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mawbeyh\Downloads\"/>
    </mc:Choice>
  </mc:AlternateContent>
  <xr:revisionPtr revIDLastSave="0" documentId="13_ncr:1_{04356F7A-D369-495C-9B47-3225A698BC2B}" xr6:coauthVersionLast="47" xr6:coauthVersionMax="47" xr10:uidLastSave="{00000000-0000-0000-0000-000000000000}"/>
  <bookViews>
    <workbookView xWindow="12135" yWindow="600" windowWidth="15870" windowHeight="14715" tabRatio="821" xr2:uid="{00000000-000D-0000-FFFF-FFFF00000000}"/>
  </bookViews>
  <sheets>
    <sheet name="Summary" sheetId="10" r:id="rId1"/>
    <sheet name="Tab 1 - Statewide rates" sheetId="9" r:id="rId2"/>
    <sheet name="Tab 2 - IBRA version 6 rates" sheetId="3" r:id="rId3"/>
    <sheet name="Tab 3 - LGA-2017 rates" sheetId="4" r:id="rId4"/>
    <sheet name="Tab 4 - Keith formations rates" sheetId="5" r:id="rId5"/>
    <sheet name="Tab 5 - Forestry rates" sheetId="6" r:id="rId6"/>
    <sheet name="Tab 6 -  LLS region rates" sheetId="11" r:id="rId7"/>
    <sheet name="Tab 7 - KoalaHabitat" sheetId="12" r:id="rId8"/>
    <sheet name="Tab 8 - Box Gum CEEC" sheetId="13" r:id="rId9"/>
  </sheets>
  <externalReferences>
    <externalReference r:id="rId10"/>
  </externalReferences>
  <calcPr calcId="191028"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 i="9" l="1"/>
  <c r="M10" i="9"/>
  <c r="L10" i="9"/>
  <c r="K10" i="9"/>
  <c r="J10" i="9"/>
  <c r="I10" i="9"/>
  <c r="H10" i="9"/>
  <c r="G10" i="9"/>
  <c r="F10" i="9"/>
  <c r="E10" i="9"/>
  <c r="D10" i="9"/>
  <c r="C10" i="9"/>
  <c r="B10" i="9"/>
</calcChain>
</file>

<file path=xl/sharedStrings.xml><?xml version="1.0" encoding="utf-8"?>
<sst xmlns="http://schemas.openxmlformats.org/spreadsheetml/2006/main" count="966" uniqueCount="278">
  <si>
    <t>Long term trends in woody vegetation clearing</t>
  </si>
  <si>
    <t>This spreadsheet reports on woody vegetation  clearing for agriculture, forestry and infrastructure activities.</t>
  </si>
  <si>
    <t>The annualised woody vegetation clearing rates since 2017 are generated using Sentinel-2 imagery.  The figures for the 2015 and 2016 periods are based on analysis between SPOT-5, SPOT-6 and Sentinel-2 imagery. The previously reported periods between 1988 and 2014 based on SPOT-5 and Landsat imagery, are included in the SLATS spreadsheet for comparison. 
Woody clearing is detected though a combination of automated and manual interpretation of the differences between images captured during summer of each year. Satellite images used to assess woody clearing are selected as close as possible to the 1 January each year and must have a clear view of the ground and not be impacted by smoke or cloud cover. This requirement can result in a range of imagery dates being selected for each SLATS year, for example 109 Sentinel-2 images required to cover NSW for each year could range from November to February. For this reason the resulting clearing figures are reported as annualised rates for each calendar year (hectares per year).</t>
  </si>
  <si>
    <t>Figures generated within each SLATS report may be updated in future reports to reflect improved processing methods, data availability or changed administrative boundaries.</t>
  </si>
  <si>
    <t>The Landsat data between 1998 and 2006 was sourced over a 2-year period and then annualised as an average across the period. This explains why the data from, for example 1988 and 1989, are identical. SPOT data is displayed between 2009 and 2014. Data is rounded to the nearest 100 hectares.</t>
  </si>
  <si>
    <t>More detailed information is available at: Woody vegetation change SLATS method.</t>
  </si>
  <si>
    <t>Data clarification key</t>
  </si>
  <si>
    <t>*Spot-5–Sentinel-2 change: For the 2015 and 2016 reporting periods, the change detection algorithm was run across the 2-year period instead of individual 2015 and 2016 periods.
The 2-year change analysis includes both SPOT-5 imagery and Sentinel-2 imagery. 
The change analysis for these two periods was done at 5-metre resolution, which is the same as all other SPOT analysis since 2009.
The year the change occurred was attributed by spatial analysts based on the change image created from the image closest to 1 January 2015 and the image closest to 1 January 2017 and visual interpretation of a SPOT-6 image closest to 1 January 2016.</t>
  </si>
  <si>
    <t xml:space="preserve">**The woody vegetation change data for 2017 onwards is based on Sentinel-2 satellite imagery which is slightly coarser resolution than the SPOT-5 images used from 2009–2016.
</t>
  </si>
  <si>
    <t>***The total is calculated by summing the raw totals, then rounding to the nearest 100. This is more accurate than summing the rounded values presented here for each year.</t>
  </si>
  <si>
    <t>The latest data in each tab is highlighted green.</t>
  </si>
  <si>
    <t>This workbook contains the following data:</t>
  </si>
  <si>
    <t>Workbook tab</t>
  </si>
  <si>
    <t>Description</t>
  </si>
  <si>
    <t>Tab 1</t>
  </si>
  <si>
    <t xml:space="preserve">Tab 1 - Rates of clearing by landcover class </t>
  </si>
  <si>
    <t>Tab 2</t>
  </si>
  <si>
    <t>Tab 2 - Rates of clearing by IBRA for SPOT and Sentinel-2 analysis.</t>
  </si>
  <si>
    <t>Tab 3</t>
  </si>
  <si>
    <t>Tab 3 - Rates of clearing by 2017 local government area boundaries.</t>
  </si>
  <si>
    <t>Tab 4</t>
  </si>
  <si>
    <t>Tab 4 - Rates of clearing by vegetation formations (Keith and Simpson 2010)</t>
  </si>
  <si>
    <t>Tab 5</t>
  </si>
  <si>
    <t>Tab 5 - Rates of clearing for forestry land use by tenure and management practice.</t>
  </si>
  <si>
    <t>Tab 6</t>
  </si>
  <si>
    <t xml:space="preserve">Tab 1 - Rates of woody clearing annualised by landcover class for (a) SPOT and Sentinel 2, and (b) Landsat analysis (hectares/year). </t>
  </si>
  <si>
    <t>(a) SPOT and Sentinel 2</t>
  </si>
  <si>
    <t>2009</t>
  </si>
  <si>
    <t>2010</t>
  </si>
  <si>
    <t>2011</t>
  </si>
  <si>
    <t>2012</t>
  </si>
  <si>
    <t>2013</t>
  </si>
  <si>
    <t>2014</t>
  </si>
  <si>
    <t>2015*</t>
  </si>
  <si>
    <t>2016*</t>
  </si>
  <si>
    <t>2017**</t>
  </si>
  <si>
    <t>2018**</t>
  </si>
  <si>
    <t>2019**</t>
  </si>
  <si>
    <t>2020**</t>
  </si>
  <si>
    <t>2021**</t>
  </si>
  <si>
    <t>Previous 
years average</t>
  </si>
  <si>
    <t>All years 
average</t>
  </si>
  <si>
    <t>Total***</t>
  </si>
  <si>
    <t>Agriculture</t>
  </si>
  <si>
    <t>Infrastructure</t>
  </si>
  <si>
    <t>subtotal</t>
  </si>
  <si>
    <t xml:space="preserve">Native Forestry </t>
  </si>
  <si>
    <t>Plantation Forestry</t>
  </si>
  <si>
    <t>Forestry subtotal</t>
  </si>
  <si>
    <t>Total</t>
  </si>
  <si>
    <t>Total (No Plantion)</t>
  </si>
  <si>
    <t>(b) Landsat</t>
  </si>
  <si>
    <t>Avg. of all years 
from 1988-2010</t>
  </si>
  <si>
    <t>Forestry</t>
  </si>
  <si>
    <t>Written totals may differ to summed totals due to rounding.</t>
  </si>
  <si>
    <t>The latest data is highlighted green.</t>
  </si>
  <si>
    <t>Name</t>
  </si>
  <si>
    <t>Landcover class</t>
  </si>
  <si>
    <t>Previous
years average</t>
  </si>
  <si>
    <t>Australian Alps</t>
  </si>
  <si>
    <t>Brigalow Belt South</t>
  </si>
  <si>
    <t>Broken Hill Complex</t>
  </si>
  <si>
    <t>Channel Country</t>
  </si>
  <si>
    <t>Cobar Peneplain</t>
  </si>
  <si>
    <t>Darling Riverine Plains</t>
  </si>
  <si>
    <t>Mulga Lands</t>
  </si>
  <si>
    <t>Murray Darling Depression</t>
  </si>
  <si>
    <t>NSW North Coast</t>
  </si>
  <si>
    <t>NSW South Western Slopes</t>
  </si>
  <si>
    <t>Nandewar</t>
  </si>
  <si>
    <t>New England Tablelands</t>
  </si>
  <si>
    <t>Riverina</t>
  </si>
  <si>
    <t>Simpson Strzelecki Dunefields</t>
  </si>
  <si>
    <t>South East Corner</t>
  </si>
  <si>
    <t>South Eastern Highlands</t>
  </si>
  <si>
    <t>South Eastern Queensland</t>
  </si>
  <si>
    <t>Sydney Basin</t>
  </si>
  <si>
    <t>LGA name</t>
  </si>
  <si>
    <t>Landcover
 class</t>
  </si>
  <si>
    <t>Previous years
 average</t>
  </si>
  <si>
    <t>ALBURY CITY COUNCIL</t>
  </si>
  <si>
    <t>ARMIDALE REGIONAL COUNCIL</t>
  </si>
  <si>
    <t>BALLINA SHIRE COUNCIL</t>
  </si>
  <si>
    <t>BALRANALD SHIRE COUNCIL</t>
  </si>
  <si>
    <t>BATHURST REGIONAL COUNCIL</t>
  </si>
  <si>
    <t>BAYSIDE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</si>
  <si>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</si>
  <si>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</si>
  <si>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</si>
  <si>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</si>
  <si>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</si>
  <si>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</si>
  <si>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</si>
  <si>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</si>
  <si>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</si>
  <si>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</si>
  <si>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</si>
  <si>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</si>
  <si>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</si>
  <si>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SHIRE COUNCIL</t>
  </si>
  <si>
    <t>CAMDEN COUNCIL</t>
  </si>
  <si>
    <t>CAMPBELLTOWN CITY COUNCIL</t>
  </si>
  <si>
    <t>CANTERBURY-BANKSTOWN COUNCIL</t>
  </si>
  <si>
    <t>CARRATHOOL SHIRE COUNCIL</t>
  </si>
  <si>
    <t>CENTRAL COAST COUNCIL</t>
  </si>
  <si>
    <t>CENTRAL DARLING SHIRE COUNCIL</t>
  </si>
  <si>
    <t>CESSNOCK CITY COUNCIL</t>
  </si>
  <si>
    <t>CITY OF CANADA BAY COUNCIL</t>
  </si>
  <si>
    <t>CITY OF PARRAMATTA COUNCIL</t>
  </si>
  <si>
    <t>CLARENCE VALLEY COUNCIL</t>
  </si>
  <si>
    <t>COBAR SHIRE COUNCIL</t>
  </si>
  <si>
    <t>COFFS HARBOUR CITY COUNCIL</t>
  </si>
  <si>
    <t>COOLAMON SHIRE COUNCIL</t>
  </si>
  <si>
    <t>COONAMBLE SHIRE COUNCIL</t>
  </si>
  <si>
    <t>COOTAMUNDRA-GUNDAGAI REGIONAL COUNCIL</t>
  </si>
  <si>
    <t>COUNCIL OF THE CITY OF SYDNEY</t>
  </si>
  <si>
    <t>COWRA SHIRE COUNCIL</t>
  </si>
  <si>
    <t>CUMBERLAND COUNCIL</t>
  </si>
  <si>
    <t>DUBBO REGIONAL COUNCIL</t>
  </si>
  <si>
    <t>DUNGOG SHIRE COUNCIL</t>
  </si>
  <si>
    <t>EDWARD RIVER COUNCIL</t>
  </si>
  <si>
    <t>EUROBODALLA SHIRE COUNCIL</t>
  </si>
  <si>
    <t>FAIRFIELD CITY COUNCIL</t>
  </si>
  <si>
    <t>FEDERATION COUNCIL</t>
  </si>
  <si>
    <t>FORBES SHIRE COUNCIL</t>
  </si>
  <si>
    <t>GEORGES RIVER COUNCIL</t>
  </si>
  <si>
    <t>GILGANDRA SHIRE COUNCIL</t>
  </si>
  <si>
    <t>GLEN INNES SEVERN SHIRE COUNCIL</t>
  </si>
  <si>
    <t>GOULBURN MULWAREE COUNCIL</t>
  </si>
  <si>
    <t>GREATER HUME SHIRE COUNCIL</t>
  </si>
  <si>
    <t>GRIFFITH CITY COUNCIL</t>
  </si>
  <si>
    <t>GUNNEDAH SHIRE COUNCIL</t>
  </si>
  <si>
    <t>GWYDIR SHIRE COUNCIL</t>
  </si>
  <si>
    <t>HAWKESBURY CITY COUNCIL</t>
  </si>
  <si>
    <t>HAY SHIRE COUNCIL</t>
  </si>
  <si>
    <t>HILLTOPS COUNCIL</t>
  </si>
  <si>
    <t>INNER WEST COUNCIL</t>
  </si>
  <si>
    <t>INVERELL SHIRE COUNCIL</t>
  </si>
  <si>
    <t>JUNEE SHIRE COUNCIL</t>
  </si>
  <si>
    <t>KEMPSEY SHIRE COUNCIL</t>
  </si>
  <si>
    <t>KU-RING-GAI COUNCIL</t>
  </si>
  <si>
    <t>KYOGLE COUNCIL</t>
  </si>
  <si>
    <t>LACHLAN SHIRE COUNCIL</t>
  </si>
  <si>
    <t>LAKE MACQUARIE CITY COUNCIL</t>
  </si>
  <si>
    <t>LANE COVE MUNICIPAL COUNCIL</t>
  </si>
  <si>
    <t>LEETON SHIRE COUNCIL</t>
  </si>
  <si>
    <t>LISMORE CITY COUNCIL</t>
  </si>
  <si>
    <t>LITHGOW CITY COUNCIL</t>
  </si>
  <si>
    <t>LIVERPOOL CITY COUNCIL</t>
  </si>
  <si>
    <t>LIVERPOOL PLAINS SHIRE COUNCIL</t>
  </si>
  <si>
    <t>LOCKHART SHIRE COUNCIL</t>
  </si>
  <si>
    <t>MAITLAND CITY COUNCIL</t>
  </si>
  <si>
    <t>MID-COAST COUNCIL</t>
  </si>
  <si>
    <t>MID-WESTERN REGIONAL COUNCIL</t>
  </si>
  <si>
    <t>MOREE PLAINS SHIRE COUNCIL</t>
  </si>
  <si>
    <t>MOSMAN MUNICIPAL COUNCIL</t>
  </si>
  <si>
    <t>MURRAY RIVER COUNCIL</t>
  </si>
  <si>
    <t>MURRUMBIDGEE COUNCIL</t>
  </si>
  <si>
    <t>MUSWELLBROOK SHIRE COUNCIL</t>
  </si>
  <si>
    <t>NAMBUCCA SHIRE COUNCIL</t>
  </si>
  <si>
    <t>NARRABRI SHIRE COUNCIL</t>
  </si>
  <si>
    <t>NARRANDERA SHIRE COUNCIL</t>
  </si>
  <si>
    <t>NARROMINE SHIRE COUNCIL</t>
  </si>
  <si>
    <t>NEWCASTLE CITY COUNCIL</t>
  </si>
  <si>
    <t>NORTH SYDNEY COUNCIL</t>
  </si>
  <si>
    <t>NORTHERN BEACHES COUNCIL</t>
  </si>
  <si>
    <t>OBERON COUNCIL</t>
  </si>
  <si>
    <t>ORANGE CITY COUNCIL</t>
  </si>
  <si>
    <t>PARKES SHIRE COUNCIL</t>
  </si>
  <si>
    <t>PENRITH CITY COUNCIL</t>
  </si>
  <si>
    <t>PORT MACQUARIE-HASTINGS COUNCIL</t>
  </si>
  <si>
    <t>PORT STEPHENS COUNCIL</t>
  </si>
  <si>
    <t>QUEANBEYAN-PALERANG REGIONAL COUNCIL</t>
  </si>
  <si>
    <t>RANDWICK CITY COUNCIL</t>
  </si>
  <si>
    <t>RICHMOND VALLEY COUNCIL</t>
  </si>
  <si>
    <t>RYDE CITY COUNCIL</t>
  </si>
  <si>
    <t>SHELLHARBOUR CITY COUNCIL</t>
  </si>
  <si>
    <t>SHOALHAVEN CITY COUNCIL</t>
  </si>
  <si>
    <t>SINGLETON SHIRE COUNCIL</t>
  </si>
  <si>
    <t>SNOWY MONARO REGIONAL COUNCIL</t>
  </si>
  <si>
    <t>SNOWY VALLEYS COUNCIL</t>
  </si>
  <si>
    <t>STRATHFIELD MUNICIPAL COUNCIL</t>
  </si>
  <si>
    <t>SUTHERLAND SHIRE COUNCIL</t>
  </si>
  <si>
    <t>TAMWORTH REGIONAL COUNCIL</t>
  </si>
  <si>
    <t>TEMORA SHIRE COUNCIL</t>
  </si>
  <si>
    <t>TENTERFIELD SHIRE COUNCIL</t>
  </si>
  <si>
    <t>THE COUNCIL OF THE MUNICIPALITY OF HUNTERS HILL</t>
  </si>
  <si>
    <t>THE COUNCIL OF THE MUNICIPALITY OF KIAMA</t>
  </si>
  <si>
    <t>THE COUNCIL OF THE SHIRE OF HORNSBY</t>
  </si>
  <si>
    <t>THE HILLS SHIRE COUNCIL</t>
  </si>
  <si>
    <t>TWEED SHIRE COUNCIL</t>
  </si>
  <si>
    <t>UNINCORPORATED</t>
  </si>
  <si>
    <t>UNINCORPORATED FAR WEST</t>
  </si>
  <si>
    <t>UPPER HUNTER SHIRE COUNCIL</t>
  </si>
  <si>
    <t>UPPER LACHLAN SHIRE COUNCIL</t>
  </si>
  <si>
    <t>URALLA SHIRE COUNCIL</t>
  </si>
  <si>
    <t>WAGGA WAGGA CITY COUNCIL</t>
  </si>
  <si>
    <t>WALCHA COUNCIL</t>
  </si>
  <si>
    <t>WALGETT SHIRE COUNCIL</t>
  </si>
  <si>
    <t>WARREN SHIRE COUNCIL</t>
  </si>
  <si>
    <t>WARRUMBUNGLE SHIRE COUNCIL</t>
  </si>
  <si>
    <t>WAVERLEY COUNCIL</t>
  </si>
  <si>
    <t>WEDDIN SHIRE COUNCIL</t>
  </si>
  <si>
    <t>WENTWORTH SHIRE COUNCIL</t>
  </si>
  <si>
    <t>WILLOUGHBY CITY COUNCIL</t>
  </si>
  <si>
    <t>WINGECARRIBEE SHIRE COUNCIL</t>
  </si>
  <si>
    <t>WOLLONDILLY SHIRE COUNCIL</t>
  </si>
  <si>
    <t>WOLLONGONG CITY COUNCIL</t>
  </si>
  <si>
    <t>WOOLLAHRA MUNICIPAL COUNCIL</t>
  </si>
  <si>
    <t>YASS VALLEY COUNCIL</t>
  </si>
  <si>
    <t>Local government area boundaries as of 2017</t>
  </si>
  <si>
    <t>Formation name</t>
  </si>
  <si>
    <t>All years
 average</t>
  </si>
  <si>
    <t>alpine_complex</t>
  </si>
  <si>
    <t>arid_shrublands_acacia</t>
  </si>
  <si>
    <t>arid_shrublands_chenopod</t>
  </si>
  <si>
    <t>cleared</t>
  </si>
  <si>
    <t>dry_sclerophyll_forests_shrub</t>
  </si>
  <si>
    <t>dry_sclerophyll_forests_shrubgrass</t>
  </si>
  <si>
    <t>forested_wetlands</t>
  </si>
  <si>
    <t>freshwater_wetlands</t>
  </si>
  <si>
    <t>grasslands</t>
  </si>
  <si>
    <t>grassy_woodlands</t>
  </si>
  <si>
    <t>heathlands</t>
  </si>
  <si>
    <t>rainforests</t>
  </si>
  <si>
    <t>saline_wetlands</t>
  </si>
  <si>
    <t>semi_arid_woodlands_grassy</t>
  </si>
  <si>
    <t>semi_arid_woodlands_shrubby</t>
  </si>
  <si>
    <t>wet_sclerophyll_forests_grassy</t>
  </si>
  <si>
    <t>wet_sclerophyll_forests_shrubby</t>
  </si>
  <si>
    <t>Tenure</t>
  </si>
  <si>
    <t>Forestry practice</t>
  </si>
  <si>
    <t>Previous years
average</t>
  </si>
  <si>
    <t>All years
average</t>
  </si>
  <si>
    <t>State Forest</t>
  </si>
  <si>
    <t>Native</t>
  </si>
  <si>
    <t>Plantation pine</t>
  </si>
  <si>
    <t>Plantation hardwood</t>
  </si>
  <si>
    <t>Sub total</t>
  </si>
  <si>
    <t>Freehold/leasehold</t>
  </si>
  <si>
    <t>Plantation harvested - other</t>
  </si>
  <si>
    <t>Plantation</t>
  </si>
  <si>
    <t>Forestry values are rounded to the nearest 10 hectares. Written totals may differ to summed totals due to rounding.</t>
  </si>
  <si>
    <t>LLS  region</t>
  </si>
  <si>
    <t>Landcover
class</t>
  </si>
  <si>
    <t>Central Tablelands</t>
  </si>
  <si>
    <t>Central West</t>
  </si>
  <si>
    <t>Greater Sydney</t>
  </si>
  <si>
    <t>Hunter</t>
  </si>
  <si>
    <t>Murray</t>
  </si>
  <si>
    <t>North Coast</t>
  </si>
  <si>
    <t>North West</t>
  </si>
  <si>
    <t>Northern Tablelands</t>
  </si>
  <si>
    <t>South East</t>
  </si>
  <si>
    <t>Western</t>
  </si>
  <si>
    <t>Further information is available in the Woody Vegetation Change Statewide Landcover and Tree Study: Summary report 2021</t>
  </si>
  <si>
    <t xml:space="preserve"> Tab 2 - Rates of woody clearing by Interim Biogeographic Regionalisation for Australia (IBRA; hectares/year) for SPOT and Sentinel-2 analysis.</t>
  </si>
  <si>
    <t>Tab 3 - Rates of woody clearing (hectares/year) by local government area (LGA) boundaries.</t>
  </si>
  <si>
    <t>Tab 4 - Rates of woody clearing by vegetation formation (Keith; hectares/year).</t>
  </si>
  <si>
    <t>Tab 5 - Rates of woody clearing for forestry land use by tenure and management practice (hectares/year) for Spot and Sentinel</t>
  </si>
  <si>
    <t>Tab 6 - Rates of woody vegetation clearing by Local Land Services (LLS) region (hectares/year) for SPOT and Sentinel-2 analysis.</t>
  </si>
  <si>
    <t xml:space="preserve">Tab 6 - Rates of clearing by Local Land Services region </t>
  </si>
  <si>
    <t xml:space="preserve">Further information is available in the Long term trends in vegetation clearing </t>
  </si>
  <si>
    <t>Source Data</t>
  </si>
  <si>
    <t>Koala Habitat Suitability Model: v1.1: https://datasets.seed.nsw.gov.au/dataset/koala-habitat-information-base-habitat-suitability-models-v1-0</t>
  </si>
  <si>
    <t xml:space="preserve">DCCEEW maintains a koala habitat suitability model. This model provides the current, best available state-wide prediction of potential koala habitat across NSW, encompassing the distribution of preferred trees and koala sightings. The model represents habitat suitability as a sliding scale from 0 through to 1. The sliding scale is then categorised into Very Low, Low, Moderate, High and Very High.  </t>
  </si>
  <si>
    <t>Box Gum Grassy Woodland CEEC' is an abbreviated form of the "White Box - Yellow Box - Blakely’s Red Gum Grassy Woodland and Derived Native Grassland in the NSW North Coast, New England Tableland, Nandewar, Brigalow Belt South, Sydney Basin, South Eastern Highlands, NSW South Western Slopes, South East Corner and Riverina Bioregions"
DCCEEW maintains the provisional Box Gum Grassy Woodland CEEC Model v2.0</t>
  </si>
  <si>
    <t>Tab 7</t>
  </si>
  <si>
    <t>Tab 8</t>
  </si>
  <si>
    <t>Tab 7 - Rates of clearing in Koala Habitat</t>
  </si>
  <si>
    <t xml:space="preserve"> Tab 8 - Rates of  clearing within the Box Gum Grassy Woodland CEEC</t>
  </si>
  <si>
    <t>Tab 7 - Rates of woody vegetation clearing within High-Very Highly Suitable Koala Habitat for SPOT and Sentinel-2 analysis.</t>
  </si>
  <si>
    <t>Tab 8 - Rates of woody vegetation clearing within the Box Gum Grassy Woodland CEEC  for SPOT and Sentinel-2 analysis.</t>
  </si>
  <si>
    <t>Notes:</t>
  </si>
  <si>
    <t>This data excludes forestry plantations</t>
  </si>
  <si>
    <t>Estimates capture the minimum observable clearing only.  Due to the spatial variation in the currency of the habitat model
 the hectare totals of earlier years may be underestimated</t>
  </si>
  <si>
    <t>Notes</t>
  </si>
  <si>
    <t>Estimates capture the minimum observable clearing only.  Due to the spatial variation in the currency of the CEEC model the hectare totals of earlier years may be underestimated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</si>
</sst>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
  </numFmts>
  <fonts count="3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name val="Arial"/>
      <family val="2"/>
    </font>
    <font>
      <b/>
      <sz val="16"/>
      <color theme="0"/>
      <name val="Arial"/>
      <family val="2"/>
    </font>
    <font>
      <sz val="16"/>
      <name val="Arial"/>
      <family val="2"/>
    </font>
    <font>
      <sz val="11"/>
      <name val="Arial"/>
      <family val="2"/>
    </font>
    <font>
      <b/>
      <sz val="11"/>
      <color theme="1"/>
      <name val="Arial"/>
      <family val="2"/>
    </font>
    <font>
      <b/>
      <sz val="11"/>
      <name val="Calibri"/>
      <family val="2"/>
      <scheme val="minor"/>
    </font>
    <font>
      <sz val="11"/>
      <name val="Calibri"/>
      <family val="2"/>
      <scheme val="minor"/>
    </font>
    <font>
      <u/>
      <sz val="11"/>
      <color theme="10"/>
      <name val="Calibri"/>
      <family val="2"/>
      <scheme val="minor"/>
    </font>
    <font>
      <b/>
      <sz val="14"/>
      <color theme="0"/>
      <name val="Calibri"/>
      <family val="2"/>
      <scheme val="minor"/>
    </font>
    <font>
      <b/>
      <sz val="14"/>
      <name val="Calibri"/>
      <family val="2"/>
      <scheme val="minor"/>
    </font>
    <font>
      <sz val="14"/>
      <name val="Calibri"/>
      <family val="2"/>
      <scheme val="minor"/>
    </font>
    <font>
      <sz val="14"/>
      <color theme="1"/>
      <name val="Calibri"/>
      <family val="2"/>
      <scheme val="minor"/>
    </font>
    <font>
      <b/>
      <u/>
      <sz val="14"/>
      <color theme="10"/>
      <name val="Calibri"/>
      <family val="2"/>
      <scheme val="minor"/>
    </font>
    <font>
      <sz val="14"/>
      <color theme="0"/>
      <name val="Calibri"/>
      <family val="2"/>
      <scheme val="minor"/>
    </font>
    <font>
      <b/>
      <sz val="14"/>
      <color theme="1"/>
      <name val="Calibri"/>
      <family val="2"/>
      <scheme val="minor"/>
    </font>
    <font>
      <b/>
      <u/>
      <sz val="11"/>
      <color theme="10"/>
      <name val="Calibri"/>
      <family val="2"/>
      <scheme val="minor"/>
    </font>
    <font>
      <b/>
      <sz val="20"/>
      <name val="Calibri"/>
      <family val="2"/>
      <scheme val="minor"/>
    </font>
    <font>
      <sz val="10"/>
      <name val="Arial"/>
      <family val="2"/>
    </font>
    <font>
      <sz val="8"/>
      <name val="Calibri"/>
      <family val="2"/>
      <scheme val="minor"/>
    </font>
    <font>
      <sz val="48"/>
      <color theme="1"/>
      <name val="Calibri"/>
      <family val="2"/>
      <scheme val="minor"/>
    </font>
    <font>
      <b/>
      <sz val="14"/>
      <color theme="0"/>
      <name val="Arial"/>
      <family val="2"/>
    </font>
    <font>
      <sz val="14"/>
      <color theme="1"/>
      <name val="Arial"/>
      <family val="2"/>
    </font>
    <font>
      <b/>
      <sz val="14"/>
      <name val="Arial"/>
      <family val="2"/>
    </font>
    <font>
      <b/>
      <sz val="14"/>
      <color theme="1"/>
      <name val="Arial"/>
      <family val="2"/>
    </font>
    <font>
      <b/>
      <sz val="14"/>
      <color theme="0"/>
      <name val="Cambria"/>
      <family val="2"/>
      <scheme val="major"/>
    </font>
    <font>
      <sz val="14"/>
      <name val="Arial"/>
      <family val="2"/>
    </font>
    <font>
      <sz val="14"/>
      <color theme="0"/>
      <name val="Arial"/>
      <family val="2"/>
    </font>
    <font>
      <b/>
      <sz val="11"/>
      <color rgb="FFFF0000"/>
      <name val="Calibri"/>
      <family val="2"/>
      <scheme val="minor"/>
    </font>
    <font>
      <b/>
      <sz val="14"/>
      <color rgb="FFFF0000"/>
      <name val="Calibri"/>
      <family val="2"/>
      <scheme val="minor"/>
    </font>
  </fonts>
  <fills count="7">
    <fill>
      <patternFill patternType="none"/>
    </fill>
    <fill>
      <patternFill patternType="gray125"/>
    </fill>
    <fill>
      <patternFill patternType="solid">
        <fgColor theme="6"/>
      </patternFill>
    </fill>
    <fill>
      <patternFill patternType="solid">
        <fgColor theme="0" tint="-0.249977111117893"/>
        <bgColor indexed="64"/>
      </patternFill>
    </fill>
    <fill>
      <patternFill patternType="solid">
        <fgColor theme="1"/>
        <bgColor indexed="64"/>
      </patternFill>
    </fill>
    <fill>
      <patternFill patternType="solid">
        <fgColor theme="6" tint="0.59999389629810485"/>
        <bgColor indexed="64"/>
      </patternFill>
    </fill>
    <fill>
      <patternFill patternType="solid">
        <fgColor rgb="FFD6EBBC"/>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theme="0"/>
      </bottom>
      <diagonal/>
    </border>
    <border>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theme="0"/>
      </bottom>
      <diagonal/>
    </border>
    <border>
      <left/>
      <right/>
      <top style="thin">
        <color auto="1"/>
      </top>
      <bottom style="thin">
        <color auto="1"/>
      </bottom>
      <diagonal/>
    </border>
    <border>
      <left style="thin">
        <color auto="1"/>
      </left>
      <right/>
      <top style="thin">
        <color auto="1"/>
      </top>
      <bottom/>
      <diagonal/>
    </border>
    <border>
      <left style="medium">
        <color indexed="64"/>
      </left>
      <right style="thin">
        <color auto="1"/>
      </right>
      <top style="thin">
        <color auto="1"/>
      </top>
      <bottom style="thin">
        <color theme="0"/>
      </bottom>
      <diagonal/>
    </border>
    <border>
      <left style="thin">
        <color auto="1"/>
      </left>
      <right style="thin">
        <color auto="1"/>
      </right>
      <top style="thin">
        <color auto="1"/>
      </top>
      <bottom style="thin">
        <color theme="0"/>
      </bottom>
      <diagonal/>
    </border>
    <border>
      <left/>
      <right/>
      <top/>
      <bottom style="thin">
        <color theme="0"/>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theme="0"/>
      </bottom>
      <diagonal/>
    </border>
    <border>
      <left style="thin">
        <color auto="1"/>
      </left>
      <right style="medium">
        <color indexed="64"/>
      </right>
      <top style="thin">
        <color auto="1"/>
      </top>
      <bottom style="thin">
        <color theme="0"/>
      </bottom>
      <diagonal/>
    </border>
    <border>
      <left style="medium">
        <color indexed="64"/>
      </left>
      <right style="thin">
        <color auto="1"/>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auto="1"/>
      </right>
      <top/>
      <bottom style="medium">
        <color indexed="64"/>
      </bottom>
      <diagonal/>
    </border>
    <border>
      <left/>
      <right style="thin">
        <color auto="1"/>
      </right>
      <top/>
      <bottom style="medium">
        <color indexed="64"/>
      </bottom>
      <diagonal/>
    </border>
    <border>
      <left style="thin">
        <color indexed="64"/>
      </left>
      <right style="thin">
        <color indexed="64"/>
      </right>
      <top style="medium">
        <color indexed="64"/>
      </top>
      <bottom/>
      <diagonal/>
    </border>
    <border>
      <left/>
      <right style="thin">
        <color auto="1"/>
      </right>
      <top style="medium">
        <color theme="0"/>
      </top>
      <bottom style="thin">
        <color indexed="64"/>
      </bottom>
      <diagonal/>
    </border>
    <border>
      <left style="medium">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right/>
      <top style="medium">
        <color rgb="FF000000"/>
      </top>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right/>
      <top/>
      <bottom style="medium">
        <color rgb="FF000000"/>
      </bottom>
      <diagonal/>
    </border>
    <border>
      <left style="thin">
        <color auto="1"/>
      </left>
      <right style="medium">
        <color rgb="FF000000"/>
      </right>
      <top style="thin">
        <color auto="1"/>
      </top>
      <bottom style="medium">
        <color rgb="FF000000"/>
      </bottom>
      <diagonal/>
    </border>
    <border>
      <left style="thin">
        <color auto="1"/>
      </left>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top style="thin">
        <color auto="1"/>
      </top>
      <bottom/>
      <diagonal/>
    </border>
    <border>
      <left style="medium">
        <color indexed="64"/>
      </left>
      <right style="thin">
        <color auto="1"/>
      </right>
      <top style="thin">
        <color auto="1"/>
      </top>
      <bottom style="medium">
        <color theme="0"/>
      </bottom>
      <diagonal/>
    </border>
    <border>
      <left/>
      <right/>
      <top/>
      <bottom style="medium">
        <color theme="0"/>
      </bottom>
      <diagonal/>
    </border>
  </borders>
  <cellStyleXfs count="7">
    <xf numFmtId="0" fontId="0" fillId="0" borderId="0"/>
    <xf numFmtId="43" fontId="1" fillId="0" borderId="0" applyFont="0" applyFill="0" applyBorder="0" applyAlignment="0" applyProtection="0"/>
    <xf numFmtId="0" fontId="4" fillId="2" borderId="0" applyNumberFormat="0" applyBorder="0" applyAlignment="0" applyProtection="0"/>
    <xf numFmtId="0" fontId="1" fillId="0" borderId="0"/>
    <xf numFmtId="0" fontId="12" fillId="0" borderId="0" applyNumberFormat="0" applyFill="0" applyBorder="0" applyAlignment="0" applyProtection="0"/>
    <xf numFmtId="0" fontId="22" fillId="0" borderId="0"/>
    <xf numFmtId="9" fontId="1" fillId="0" borderId="0" applyFont="0" applyFill="0" applyBorder="0" applyAlignment="0" applyProtection="0"/>
  </cellStyleXfs>
  <cellXfs count="279">
    <xf numFmtId="0" fontId="0" fillId="0" borderId="0" xfId="0"/>
    <xf numFmtId="0" fontId="8" fillId="0" borderId="0" xfId="0" applyFont="1"/>
    <xf numFmtId="164" fontId="6" fillId="4" borderId="1" xfId="1" applyNumberFormat="1" applyFont="1" applyFill="1" applyBorder="1" applyAlignment="1">
      <alignment horizontal="center" vertical="top"/>
    </xf>
    <xf numFmtId="164" fontId="7" fillId="0" borderId="1" xfId="1" applyNumberFormat="1" applyFont="1" applyFill="1" applyBorder="1" applyAlignment="1">
      <alignment horizontal="center" vertical="top"/>
    </xf>
    <xf numFmtId="164" fontId="7" fillId="0" borderId="1" xfId="1" applyNumberFormat="1" applyFont="1" applyBorder="1" applyAlignment="1">
      <alignment horizontal="center" vertical="top"/>
    </xf>
    <xf numFmtId="3" fontId="9" fillId="0" borderId="0" xfId="3" applyNumberFormat="1" applyFont="1" applyAlignment="1">
      <alignment vertical="center" wrapText="1"/>
    </xf>
    <xf numFmtId="0" fontId="5" fillId="3" borderId="1" xfId="3" applyFont="1" applyFill="1" applyBorder="1" applyAlignment="1">
      <alignment horizontal="center" vertical="top" wrapText="1"/>
    </xf>
    <xf numFmtId="0" fontId="5" fillId="3" borderId="1" xfId="3" applyFont="1" applyFill="1" applyBorder="1" applyAlignment="1">
      <alignment horizontal="center" vertical="top"/>
    </xf>
    <xf numFmtId="164" fontId="0" fillId="0" borderId="0" xfId="0" applyNumberFormat="1"/>
    <xf numFmtId="0" fontId="0" fillId="0" borderId="0" xfId="0" applyAlignment="1">
      <alignment wrapText="1"/>
    </xf>
    <xf numFmtId="0" fontId="2" fillId="4" borderId="8" xfId="0" applyFont="1" applyFill="1" applyBorder="1"/>
    <xf numFmtId="0" fontId="10" fillId="0" borderId="10" xfId="0" applyFont="1" applyBorder="1" applyAlignment="1">
      <alignment horizontal="center" vertical="top"/>
    </xf>
    <xf numFmtId="164" fontId="11" fillId="0" borderId="11" xfId="1" applyNumberFormat="1" applyFont="1" applyBorder="1"/>
    <xf numFmtId="0" fontId="10" fillId="0" borderId="1" xfId="0" applyFont="1" applyBorder="1" applyAlignment="1">
      <alignment horizontal="center" vertical="top"/>
    </xf>
    <xf numFmtId="164" fontId="11" fillId="0" borderId="0" xfId="1" applyNumberFormat="1" applyFont="1" applyBorder="1"/>
    <xf numFmtId="0" fontId="10" fillId="0" borderId="14" xfId="0" applyFont="1" applyBorder="1" applyAlignment="1">
      <alignment horizontal="center" vertical="top"/>
    </xf>
    <xf numFmtId="164" fontId="11" fillId="0" borderId="15" xfId="1" applyNumberFormat="1" applyFont="1" applyBorder="1"/>
    <xf numFmtId="164" fontId="2" fillId="4" borderId="0" xfId="1" applyNumberFormat="1" applyFont="1" applyFill="1"/>
    <xf numFmtId="164" fontId="11" fillId="5" borderId="10" xfId="1" applyNumberFormat="1" applyFont="1" applyFill="1" applyBorder="1"/>
    <xf numFmtId="164" fontId="11" fillId="5" borderId="1" xfId="1" applyNumberFormat="1" applyFont="1" applyFill="1" applyBorder="1"/>
    <xf numFmtId="164" fontId="11" fillId="5" borderId="14" xfId="1" applyNumberFormat="1" applyFont="1" applyFill="1" applyBorder="1"/>
    <xf numFmtId="164" fontId="11" fillId="5" borderId="18" xfId="1" applyNumberFormat="1" applyFont="1" applyFill="1" applyBorder="1"/>
    <xf numFmtId="164" fontId="11" fillId="5" borderId="19" xfId="1" applyNumberFormat="1" applyFont="1" applyFill="1" applyBorder="1"/>
    <xf numFmtId="0" fontId="1" fillId="6" borderId="1" xfId="3" applyFill="1" applyBorder="1" applyAlignment="1">
      <alignment horizontal="left" wrapText="1"/>
    </xf>
    <xf numFmtId="0" fontId="13" fillId="4" borderId="8" xfId="0" applyFont="1" applyFill="1" applyBorder="1"/>
    <xf numFmtId="0" fontId="14" fillId="3" borderId="4" xfId="0" applyFont="1" applyFill="1" applyBorder="1" applyAlignment="1">
      <alignment horizontal="center" vertical="top"/>
    </xf>
    <xf numFmtId="0" fontId="14" fillId="3" borderId="22" xfId="0" applyFont="1" applyFill="1" applyBorder="1" applyAlignment="1">
      <alignment horizontal="center" vertical="top"/>
    </xf>
    <xf numFmtId="0" fontId="15" fillId="0" borderId="10" xfId="0" applyFont="1" applyBorder="1" applyAlignment="1">
      <alignment horizontal="center" vertical="top"/>
    </xf>
    <xf numFmtId="164" fontId="15" fillId="0" borderId="11" xfId="1" applyNumberFormat="1" applyFont="1" applyBorder="1"/>
    <xf numFmtId="0" fontId="15" fillId="0" borderId="1" xfId="0" applyFont="1" applyBorder="1" applyAlignment="1">
      <alignment horizontal="center" vertical="top"/>
    </xf>
    <xf numFmtId="164" fontId="15" fillId="0" borderId="0" xfId="1" applyNumberFormat="1" applyFont="1" applyBorder="1"/>
    <xf numFmtId="0" fontId="15" fillId="0" borderId="14" xfId="0" applyFont="1" applyBorder="1" applyAlignment="1">
      <alignment horizontal="center" vertical="top"/>
    </xf>
    <xf numFmtId="164" fontId="15" fillId="0" borderId="15" xfId="1" applyNumberFormat="1" applyFont="1" applyBorder="1"/>
    <xf numFmtId="0" fontId="15" fillId="0" borderId="24" xfId="0" applyFont="1" applyBorder="1" applyAlignment="1">
      <alignment horizontal="center" vertical="top"/>
    </xf>
    <xf numFmtId="164" fontId="15" fillId="0" borderId="25" xfId="1" applyNumberFormat="1" applyFont="1" applyBorder="1"/>
    <xf numFmtId="164" fontId="13" fillId="4" borderId="0" xfId="1" applyNumberFormat="1" applyFont="1" applyFill="1"/>
    <xf numFmtId="0" fontId="16" fillId="6" borderId="1" xfId="3" applyFont="1" applyFill="1" applyBorder="1" applyAlignment="1">
      <alignment horizontal="left" wrapText="1"/>
    </xf>
    <xf numFmtId="0" fontId="16" fillId="0" borderId="0" xfId="3" applyFont="1" applyAlignment="1">
      <alignment horizontal="left" wrapText="1"/>
    </xf>
    <xf numFmtId="0" fontId="15" fillId="0" borderId="0" xfId="3" applyFont="1" applyAlignment="1">
      <alignment horizontal="left" wrapText="1"/>
    </xf>
    <xf numFmtId="0" fontId="17" fillId="0" borderId="0" xfId="4" applyFont="1"/>
    <xf numFmtId="0" fontId="16" fillId="0" borderId="0" xfId="3" applyFont="1"/>
    <xf numFmtId="0" fontId="14" fillId="5" borderId="4" xfId="0" applyFont="1" applyFill="1" applyBorder="1" applyAlignment="1">
      <alignment horizontal="center" vertical="top"/>
    </xf>
    <xf numFmtId="0" fontId="14" fillId="5" borderId="4" xfId="0" applyFont="1" applyFill="1" applyBorder="1" applyAlignment="1">
      <alignment horizontal="center" vertical="top" wrapText="1"/>
    </xf>
    <xf numFmtId="0" fontId="13" fillId="4" borderId="1" xfId="0" applyFont="1" applyFill="1" applyBorder="1" applyAlignment="1">
      <alignment horizontal="center" vertical="top"/>
    </xf>
    <xf numFmtId="164" fontId="15" fillId="5" borderId="10" xfId="1" applyNumberFormat="1" applyFont="1" applyFill="1" applyBorder="1"/>
    <xf numFmtId="164" fontId="15" fillId="5" borderId="18" xfId="1" applyNumberFormat="1" applyFont="1" applyFill="1" applyBorder="1"/>
    <xf numFmtId="164" fontId="18" fillId="4" borderId="5" xfId="1" applyNumberFormat="1" applyFont="1" applyFill="1" applyBorder="1"/>
    <xf numFmtId="164" fontId="15" fillId="5" borderId="1" xfId="1" applyNumberFormat="1" applyFont="1" applyFill="1" applyBorder="1"/>
    <xf numFmtId="164" fontId="15" fillId="5" borderId="19" xfId="1" applyNumberFormat="1" applyFont="1" applyFill="1" applyBorder="1"/>
    <xf numFmtId="164" fontId="15" fillId="5" borderId="14" xfId="1" applyNumberFormat="1" applyFont="1" applyFill="1" applyBorder="1"/>
    <xf numFmtId="164" fontId="15" fillId="5" borderId="26" xfId="1" applyNumberFormat="1" applyFont="1" applyFill="1" applyBorder="1"/>
    <xf numFmtId="164" fontId="18" fillId="4" borderId="27" xfId="1" applyNumberFormat="1" applyFont="1" applyFill="1" applyBorder="1"/>
    <xf numFmtId="164" fontId="18" fillId="4" borderId="17" xfId="1" applyNumberFormat="1" applyFont="1" applyFill="1" applyBorder="1"/>
    <xf numFmtId="164" fontId="15" fillId="5" borderId="24" xfId="1" applyNumberFormat="1" applyFont="1" applyFill="1" applyBorder="1"/>
    <xf numFmtId="164" fontId="15" fillId="5" borderId="28" xfId="1" applyNumberFormat="1" applyFont="1" applyFill="1" applyBorder="1"/>
    <xf numFmtId="0" fontId="3" fillId="0" borderId="0" xfId="3" applyFont="1" applyAlignment="1">
      <alignment vertical="top" wrapText="1"/>
    </xf>
    <xf numFmtId="0" fontId="1" fillId="0" borderId="0" xfId="3" applyAlignment="1">
      <alignment vertical="top" wrapText="1"/>
    </xf>
    <xf numFmtId="0" fontId="11" fillId="0" borderId="0" xfId="3" applyFont="1" applyAlignment="1">
      <alignment wrapText="1"/>
    </xf>
    <xf numFmtId="0" fontId="11" fillId="0" borderId="0" xfId="3" applyFont="1" applyAlignment="1">
      <alignment horizontal="left" wrapText="1"/>
    </xf>
    <xf numFmtId="0" fontId="15" fillId="0" borderId="0" xfId="0" applyFont="1"/>
    <xf numFmtId="0" fontId="11" fillId="0" borderId="0" xfId="0" applyFont="1"/>
    <xf numFmtId="0" fontId="10" fillId="3" borderId="1" xfId="0" applyFont="1" applyFill="1" applyBorder="1" applyAlignment="1">
      <alignment horizontal="center" vertical="top" wrapText="1"/>
    </xf>
    <xf numFmtId="0" fontId="10" fillId="3" borderId="1" xfId="0" applyFont="1" applyFill="1" applyBorder="1" applyAlignment="1">
      <alignment horizontal="center" vertical="top"/>
    </xf>
    <xf numFmtId="0" fontId="10" fillId="3" borderId="6" xfId="0" applyFont="1" applyFill="1" applyBorder="1" applyAlignment="1">
      <alignment horizontal="center" vertical="top"/>
    </xf>
    <xf numFmtId="164" fontId="11" fillId="0" borderId="30" xfId="1" applyNumberFormat="1" applyFont="1" applyBorder="1"/>
    <xf numFmtId="164" fontId="11" fillId="0" borderId="32" xfId="1" applyNumberFormat="1" applyFont="1" applyBorder="1"/>
    <xf numFmtId="164" fontId="11" fillId="0" borderId="34" xfId="1" applyNumberFormat="1" applyFont="1" applyBorder="1"/>
    <xf numFmtId="0" fontId="11" fillId="0" borderId="10" xfId="0" applyFont="1" applyBorder="1" applyAlignment="1">
      <alignment horizontal="center" vertical="top"/>
    </xf>
    <xf numFmtId="0" fontId="11" fillId="0" borderId="1" xfId="0" applyFont="1" applyBorder="1" applyAlignment="1">
      <alignment horizontal="center" vertical="top"/>
    </xf>
    <xf numFmtId="0" fontId="11" fillId="0" borderId="14" xfId="0" applyFont="1" applyBorder="1" applyAlignment="1">
      <alignment horizontal="center" vertical="top"/>
    </xf>
    <xf numFmtId="0" fontId="11" fillId="0" borderId="3" xfId="0" applyFont="1" applyBorder="1" applyAlignment="1">
      <alignment horizontal="center" vertical="top"/>
    </xf>
    <xf numFmtId="164" fontId="11" fillId="0" borderId="8" xfId="1" applyNumberFormat="1" applyFont="1" applyBorder="1"/>
    <xf numFmtId="164" fontId="11" fillId="0" borderId="17" xfId="1" applyNumberFormat="1" applyFont="1" applyBorder="1"/>
    <xf numFmtId="0" fontId="11" fillId="0" borderId="0" xfId="0" applyFont="1" applyAlignment="1">
      <alignment horizontal="left"/>
    </xf>
    <xf numFmtId="0" fontId="11" fillId="0" borderId="0" xfId="0" applyFont="1" applyAlignment="1">
      <alignment wrapText="1"/>
    </xf>
    <xf numFmtId="0" fontId="1" fillId="0" borderId="0" xfId="3" applyAlignment="1">
      <alignment horizontal="left" wrapText="1"/>
    </xf>
    <xf numFmtId="0" fontId="20" fillId="0" borderId="0" xfId="4" applyFont="1"/>
    <xf numFmtId="0" fontId="1" fillId="0" borderId="0" xfId="3"/>
    <xf numFmtId="0" fontId="10" fillId="5" borderId="1" xfId="0" applyFont="1" applyFill="1" applyBorder="1" applyAlignment="1">
      <alignment horizontal="center" vertical="top"/>
    </xf>
    <xf numFmtId="0" fontId="10" fillId="5" borderId="1" xfId="0" applyFont="1" applyFill="1" applyBorder="1" applyAlignment="1">
      <alignment horizontal="center" vertical="top" wrapText="1"/>
    </xf>
    <xf numFmtId="0" fontId="2" fillId="4" borderId="1" xfId="0" applyFont="1" applyFill="1" applyBorder="1" applyAlignment="1">
      <alignment horizontal="center" vertical="top"/>
    </xf>
    <xf numFmtId="164" fontId="2" fillId="4" borderId="36" xfId="1" applyNumberFormat="1" applyFont="1" applyFill="1" applyBorder="1"/>
    <xf numFmtId="164" fontId="2" fillId="4" borderId="5" xfId="1" applyNumberFormat="1" applyFont="1" applyFill="1" applyBorder="1"/>
    <xf numFmtId="164" fontId="11" fillId="5" borderId="26" xfId="1" applyNumberFormat="1" applyFont="1" applyFill="1" applyBorder="1"/>
    <xf numFmtId="164" fontId="2" fillId="4" borderId="27" xfId="1" applyNumberFormat="1" applyFont="1" applyFill="1" applyBorder="1"/>
    <xf numFmtId="164" fontId="4" fillId="4" borderId="36" xfId="1" applyNumberFormat="1" applyFont="1" applyFill="1" applyBorder="1"/>
    <xf numFmtId="164" fontId="4" fillId="4" borderId="5" xfId="1" applyNumberFormat="1" applyFont="1" applyFill="1" applyBorder="1"/>
    <xf numFmtId="164" fontId="4" fillId="4" borderId="27" xfId="1" applyNumberFormat="1" applyFont="1" applyFill="1" applyBorder="1"/>
    <xf numFmtId="164" fontId="11" fillId="5" borderId="3" xfId="1" applyNumberFormat="1" applyFont="1" applyFill="1" applyBorder="1"/>
    <xf numFmtId="164" fontId="4" fillId="4" borderId="1" xfId="1" applyNumberFormat="1" applyFont="1" applyFill="1" applyBorder="1"/>
    <xf numFmtId="164" fontId="4" fillId="4" borderId="7" xfId="1" applyNumberFormat="1" applyFont="1" applyFill="1" applyBorder="1"/>
    <xf numFmtId="0" fontId="14" fillId="0" borderId="0" xfId="0" applyFont="1" applyAlignment="1">
      <alignment horizontal="center" vertical="top"/>
    </xf>
    <xf numFmtId="0" fontId="14" fillId="3" borderId="4" xfId="0" applyFont="1" applyFill="1" applyBorder="1" applyAlignment="1">
      <alignment horizontal="center" vertical="top" wrapText="1"/>
    </xf>
    <xf numFmtId="165" fontId="13" fillId="4" borderId="0" xfId="1" applyNumberFormat="1" applyFont="1" applyFill="1"/>
    <xf numFmtId="164" fontId="18" fillId="4" borderId="36" xfId="1" applyNumberFormat="1" applyFont="1" applyFill="1" applyBorder="1"/>
    <xf numFmtId="0" fontId="3" fillId="0" borderId="0" xfId="3" applyFont="1"/>
    <xf numFmtId="0" fontId="0" fillId="0" borderId="0" xfId="3" applyFont="1"/>
    <xf numFmtId="0" fontId="11" fillId="0" borderId="0" xfId="5" applyFont="1"/>
    <xf numFmtId="0" fontId="0" fillId="0" borderId="0" xfId="3" applyFont="1" applyAlignment="1">
      <alignment wrapText="1"/>
    </xf>
    <xf numFmtId="0" fontId="0" fillId="0" borderId="0" xfId="3" applyFont="1" applyAlignment="1">
      <alignment horizontal="left" wrapText="1"/>
    </xf>
    <xf numFmtId="0" fontId="11" fillId="0" borderId="0" xfId="5" applyFont="1" applyAlignment="1">
      <alignment wrapText="1"/>
    </xf>
    <xf numFmtId="0" fontId="0" fillId="0" borderId="0" xfId="3" applyFont="1" applyAlignment="1">
      <alignment vertical="top" wrapText="1"/>
    </xf>
    <xf numFmtId="0" fontId="0" fillId="0" borderId="0" xfId="3" applyFont="1" applyAlignment="1">
      <alignment horizontal="left" vertical="top" wrapText="1"/>
    </xf>
    <xf numFmtId="0" fontId="0" fillId="6" borderId="1" xfId="3" applyFont="1" applyFill="1" applyBorder="1" applyAlignment="1">
      <alignment horizontal="left" wrapText="1"/>
    </xf>
    <xf numFmtId="0" fontId="3" fillId="0" borderId="1" xfId="3" applyFont="1" applyBorder="1" applyAlignment="1">
      <alignment horizontal="left" vertical="center"/>
    </xf>
    <xf numFmtId="0" fontId="0" fillId="0" borderId="1" xfId="3" applyFont="1" applyBorder="1" applyAlignment="1">
      <alignment horizontal="left" vertical="center"/>
    </xf>
    <xf numFmtId="0" fontId="24" fillId="0" borderId="0" xfId="0" applyFont="1"/>
    <xf numFmtId="0" fontId="13" fillId="4" borderId="0" xfId="0" applyFont="1" applyFill="1"/>
    <xf numFmtId="0" fontId="14" fillId="3" borderId="29" xfId="0" applyFont="1" applyFill="1" applyBorder="1" applyAlignment="1">
      <alignment horizontal="center" vertical="top" wrapText="1"/>
    </xf>
    <xf numFmtId="0" fontId="14" fillId="3" borderId="35" xfId="0" applyFont="1" applyFill="1" applyBorder="1" applyAlignment="1">
      <alignment horizontal="center" vertical="top" wrapText="1"/>
    </xf>
    <xf numFmtId="0" fontId="14" fillId="3" borderId="35" xfId="0" applyFont="1" applyFill="1" applyBorder="1" applyAlignment="1">
      <alignment horizontal="center" vertical="top"/>
    </xf>
    <xf numFmtId="0" fontId="14" fillId="3" borderId="47" xfId="0" applyFont="1" applyFill="1" applyBorder="1" applyAlignment="1">
      <alignment horizontal="center" vertical="top"/>
    </xf>
    <xf numFmtId="0" fontId="14" fillId="5" borderId="35" xfId="0" applyFont="1" applyFill="1" applyBorder="1" applyAlignment="1">
      <alignment horizontal="center" vertical="top"/>
    </xf>
    <xf numFmtId="0" fontId="14" fillId="5" borderId="35" xfId="0" applyFont="1" applyFill="1" applyBorder="1" applyAlignment="1">
      <alignment horizontal="center" vertical="top" wrapText="1"/>
    </xf>
    <xf numFmtId="0" fontId="13" fillId="4" borderId="48" xfId="0" applyFont="1" applyFill="1" applyBorder="1" applyAlignment="1">
      <alignment horizontal="center" vertical="top"/>
    </xf>
    <xf numFmtId="0" fontId="15" fillId="0" borderId="38" xfId="0" applyFont="1" applyBorder="1" applyAlignment="1">
      <alignment horizontal="center" vertical="top"/>
    </xf>
    <xf numFmtId="164" fontId="15" fillId="0" borderId="39" xfId="1" applyNumberFormat="1" applyFont="1" applyBorder="1"/>
    <xf numFmtId="164" fontId="15" fillId="5" borderId="38" xfId="1" applyNumberFormat="1" applyFont="1" applyFill="1" applyBorder="1"/>
    <xf numFmtId="164" fontId="18" fillId="4" borderId="40" xfId="1" applyNumberFormat="1" applyFont="1" applyFill="1" applyBorder="1"/>
    <xf numFmtId="164" fontId="18" fillId="4" borderId="42" xfId="1" applyNumberFormat="1" applyFont="1" applyFill="1" applyBorder="1"/>
    <xf numFmtId="0" fontId="15" fillId="0" borderId="44" xfId="0" applyFont="1" applyBorder="1" applyAlignment="1">
      <alignment horizontal="center" vertical="top"/>
    </xf>
    <xf numFmtId="164" fontId="15" fillId="0" borderId="45" xfId="1" applyNumberFormat="1" applyFont="1" applyBorder="1"/>
    <xf numFmtId="164" fontId="15" fillId="5" borderId="44" xfId="1" applyNumberFormat="1" applyFont="1" applyFill="1" applyBorder="1"/>
    <xf numFmtId="164" fontId="18" fillId="4" borderId="46" xfId="1" applyNumberFormat="1" applyFont="1" applyFill="1" applyBorder="1"/>
    <xf numFmtId="0" fontId="15" fillId="0" borderId="3" xfId="0" applyFont="1" applyBorder="1" applyAlignment="1">
      <alignment horizontal="center" vertical="top"/>
    </xf>
    <xf numFmtId="164" fontId="15" fillId="5" borderId="3" xfId="1" applyNumberFormat="1" applyFont="1" applyFill="1" applyBorder="1"/>
    <xf numFmtId="164" fontId="18" fillId="4" borderId="50" xfId="1" applyNumberFormat="1" applyFont="1" applyFill="1" applyBorder="1"/>
    <xf numFmtId="164" fontId="18" fillId="4" borderId="19" xfId="1" applyNumberFormat="1" applyFont="1" applyFill="1" applyBorder="1"/>
    <xf numFmtId="164" fontId="15" fillId="0" borderId="0" xfId="1" applyNumberFormat="1" applyFont="1" applyBorder="1" applyAlignment="1">
      <alignment horizontal="center"/>
    </xf>
    <xf numFmtId="164" fontId="18" fillId="4" borderId="26" xfId="1" applyNumberFormat="1" applyFont="1" applyFill="1" applyBorder="1"/>
    <xf numFmtId="0" fontId="14" fillId="3" borderId="10" xfId="0" applyFont="1" applyFill="1" applyBorder="1" applyAlignment="1">
      <alignment horizontal="center" vertical="top"/>
    </xf>
    <xf numFmtId="164" fontId="15" fillId="3" borderId="11" xfId="1" applyNumberFormat="1" applyFont="1" applyFill="1" applyBorder="1"/>
    <xf numFmtId="164" fontId="15" fillId="3" borderId="10" xfId="1" applyNumberFormat="1" applyFont="1" applyFill="1" applyBorder="1"/>
    <xf numFmtId="164" fontId="18" fillId="4" borderId="18" xfId="1" applyNumberFormat="1" applyFont="1" applyFill="1" applyBorder="1"/>
    <xf numFmtId="0" fontId="14" fillId="3" borderId="14" xfId="0" applyFont="1" applyFill="1" applyBorder="1" applyAlignment="1">
      <alignment horizontal="center" vertical="top"/>
    </xf>
    <xf numFmtId="164" fontId="15" fillId="3" borderId="15" xfId="1" applyNumberFormat="1" applyFont="1" applyFill="1" applyBorder="1"/>
    <xf numFmtId="164" fontId="15" fillId="3" borderId="14" xfId="1" applyNumberFormat="1" applyFont="1" applyFill="1" applyBorder="1"/>
    <xf numFmtId="164" fontId="18" fillId="4" borderId="20" xfId="1" applyNumberFormat="1" applyFont="1" applyFill="1" applyBorder="1"/>
    <xf numFmtId="0" fontId="13" fillId="4" borderId="3" xfId="0" applyFont="1" applyFill="1" applyBorder="1" applyAlignment="1">
      <alignment horizontal="center" vertical="top"/>
    </xf>
    <xf numFmtId="164" fontId="13" fillId="4" borderId="3" xfId="1" applyNumberFormat="1" applyFont="1" applyFill="1" applyBorder="1"/>
    <xf numFmtId="0" fontId="16" fillId="0" borderId="0" xfId="0" applyFont="1"/>
    <xf numFmtId="0" fontId="26" fillId="4" borderId="0" xfId="0" applyFont="1" applyFill="1"/>
    <xf numFmtId="0" fontId="27" fillId="3" borderId="1" xfId="0" applyFont="1" applyFill="1" applyBorder="1" applyAlignment="1">
      <alignment horizontal="center" vertical="top" wrapText="1"/>
    </xf>
    <xf numFmtId="0" fontId="27" fillId="3" borderId="1" xfId="3" applyFont="1" applyFill="1" applyBorder="1" applyAlignment="1">
      <alignment horizontal="center" vertical="top" wrapText="1"/>
    </xf>
    <xf numFmtId="0" fontId="27" fillId="3" borderId="6" xfId="3" applyFont="1" applyFill="1" applyBorder="1" applyAlignment="1">
      <alignment horizontal="center" vertical="top" wrapText="1"/>
    </xf>
    <xf numFmtId="0" fontId="28" fillId="3" borderId="1" xfId="3" applyFont="1" applyFill="1" applyBorder="1" applyAlignment="1">
      <alignment horizontal="center" vertical="top" wrapText="1"/>
    </xf>
    <xf numFmtId="0" fontId="27" fillId="3" borderId="5" xfId="3" applyFont="1" applyFill="1" applyBorder="1" applyAlignment="1">
      <alignment horizontal="center" vertical="top" wrapText="1"/>
    </xf>
    <xf numFmtId="0" fontId="29" fillId="4" borderId="1" xfId="3" applyFont="1" applyFill="1" applyBorder="1" applyAlignment="1">
      <alignment horizontal="center" vertical="top" wrapText="1"/>
    </xf>
    <xf numFmtId="0" fontId="16" fillId="0" borderId="0" xfId="0" applyFont="1" applyAlignment="1">
      <alignment wrapText="1"/>
    </xf>
    <xf numFmtId="0" fontId="27" fillId="0" borderId="1" xfId="0" applyFont="1" applyBorder="1" applyAlignment="1">
      <alignment horizontal="center" vertical="top"/>
    </xf>
    <xf numFmtId="164" fontId="30" fillId="0" borderId="1" xfId="1" applyNumberFormat="1" applyFont="1" applyBorder="1" applyAlignment="1">
      <alignment horizontal="center" vertical="top"/>
    </xf>
    <xf numFmtId="164" fontId="30" fillId="0" borderId="6" xfId="1" applyNumberFormat="1" applyFont="1" applyBorder="1" applyAlignment="1">
      <alignment horizontal="center" vertical="top"/>
    </xf>
    <xf numFmtId="164" fontId="31" fillId="2" borderId="1" xfId="2" applyNumberFormat="1" applyFont="1" applyBorder="1"/>
    <xf numFmtId="164" fontId="31" fillId="2" borderId="5" xfId="2" applyNumberFormat="1" applyFont="1" applyBorder="1" applyAlignment="1">
      <alignment horizontal="center" vertical="top"/>
    </xf>
    <xf numFmtId="164" fontId="31" fillId="2" borderId="1" xfId="2" applyNumberFormat="1" applyFont="1" applyBorder="1" applyAlignment="1">
      <alignment horizontal="center" vertical="top"/>
    </xf>
    <xf numFmtId="164" fontId="31" fillId="4" borderId="1" xfId="1" applyNumberFormat="1" applyFont="1" applyFill="1" applyBorder="1" applyAlignment="1">
      <alignment horizontal="center" vertical="top"/>
    </xf>
    <xf numFmtId="0" fontId="27" fillId="3" borderId="1" xfId="0" applyFont="1" applyFill="1" applyBorder="1" applyAlignment="1">
      <alignment horizontal="right" vertical="top"/>
    </xf>
    <xf numFmtId="164" fontId="30" fillId="3" borderId="1" xfId="1" applyNumberFormat="1" applyFont="1" applyFill="1" applyBorder="1" applyAlignment="1">
      <alignment horizontal="center" vertical="top"/>
    </xf>
    <xf numFmtId="164" fontId="30" fillId="3" borderId="6" xfId="1" applyNumberFormat="1" applyFont="1" applyFill="1" applyBorder="1" applyAlignment="1">
      <alignment horizontal="center" vertical="top"/>
    </xf>
    <xf numFmtId="164" fontId="16" fillId="0" borderId="0" xfId="0" applyNumberFormat="1" applyFont="1"/>
    <xf numFmtId="0" fontId="27" fillId="0" borderId="0" xfId="0" applyFont="1" applyAlignment="1">
      <alignment horizontal="center" vertical="top"/>
    </xf>
    <xf numFmtId="164" fontId="31" fillId="4" borderId="7" xfId="1" applyNumberFormat="1" applyFont="1" applyFill="1" applyBorder="1" applyAlignment="1">
      <alignment horizontal="center" vertical="top"/>
    </xf>
    <xf numFmtId="0" fontId="25" fillId="4" borderId="1" xfId="0" applyFont="1" applyFill="1" applyBorder="1" applyAlignment="1">
      <alignment horizontal="center" vertical="top"/>
    </xf>
    <xf numFmtId="164" fontId="25" fillId="4" borderId="1" xfId="1" applyNumberFormat="1" applyFont="1" applyFill="1" applyBorder="1" applyAlignment="1">
      <alignment horizontal="center" vertical="top"/>
    </xf>
    <xf numFmtId="164" fontId="25" fillId="4" borderId="6" xfId="1" applyNumberFormat="1" applyFont="1" applyFill="1" applyBorder="1" applyAlignment="1">
      <alignment horizontal="center" vertical="top"/>
    </xf>
    <xf numFmtId="164" fontId="25" fillId="4" borderId="1" xfId="1" applyNumberFormat="1" applyFont="1" applyFill="1" applyBorder="1"/>
    <xf numFmtId="164" fontId="25" fillId="4" borderId="5" xfId="1" applyNumberFormat="1" applyFont="1" applyFill="1" applyBorder="1" applyAlignment="1">
      <alignment horizontal="center" vertical="top"/>
    </xf>
    <xf numFmtId="164" fontId="25" fillId="4" borderId="3" xfId="1" applyNumberFormat="1" applyFont="1" applyFill="1" applyBorder="1" applyAlignment="1">
      <alignment horizontal="center" vertical="top"/>
    </xf>
    <xf numFmtId="0" fontId="25" fillId="4" borderId="0" xfId="0" applyFont="1" applyFill="1" applyAlignment="1">
      <alignment horizontal="center" vertical="top"/>
    </xf>
    <xf numFmtId="164" fontId="25" fillId="4" borderId="0" xfId="1" applyNumberFormat="1" applyFont="1" applyFill="1" applyBorder="1" applyAlignment="1">
      <alignment horizontal="center" vertical="top"/>
    </xf>
    <xf numFmtId="0" fontId="27" fillId="3" borderId="1" xfId="3" applyFont="1" applyFill="1" applyBorder="1" applyAlignment="1">
      <alignment horizontal="center" vertical="top"/>
    </xf>
    <xf numFmtId="0" fontId="27" fillId="0" borderId="1" xfId="3" applyFont="1" applyBorder="1" applyAlignment="1">
      <alignment horizontal="center" vertical="top"/>
    </xf>
    <xf numFmtId="0" fontId="25" fillId="4" borderId="1" xfId="3" applyFont="1" applyFill="1" applyBorder="1" applyAlignment="1">
      <alignment horizontal="center" vertical="top"/>
    </xf>
    <xf numFmtId="164" fontId="25" fillId="4" borderId="4" xfId="1" applyNumberFormat="1" applyFont="1" applyFill="1" applyBorder="1" applyAlignment="1">
      <alignment horizontal="center" vertical="top"/>
    </xf>
    <xf numFmtId="0" fontId="18" fillId="2" borderId="1" xfId="2" applyFont="1" applyBorder="1" applyAlignment="1">
      <alignment horizontal="left" wrapText="1"/>
    </xf>
    <xf numFmtId="0" fontId="32" fillId="0" borderId="0" xfId="5" applyFont="1"/>
    <xf numFmtId="0" fontId="33" fillId="0" borderId="0" xfId="0" applyFont="1"/>
    <xf numFmtId="0" fontId="21" fillId="0" borderId="0" xfId="3" applyFont="1"/>
    <xf numFmtId="0" fontId="32" fillId="0" borderId="0" xfId="0" applyFont="1"/>
    <xf numFmtId="166" fontId="16" fillId="0" borderId="0" xfId="6" applyNumberFormat="1" applyFont="1"/>
    <xf numFmtId="9" fontId="0" fillId="0" borderId="0" xfId="6" applyFont="1"/>
    <xf numFmtId="164" fontId="0" fillId="0" borderId="0" xfId="6" applyNumberFormat="1" applyFont="1"/>
    <xf numFmtId="0" fontId="0" fillId="4" borderId="0" xfId="0" applyFill="1"/>
    <xf numFmtId="0" fontId="10" fillId="3" borderId="4" xfId="0" applyFont="1" applyFill="1" applyBorder="1" applyAlignment="1">
      <alignment horizontal="center" vertical="top"/>
    </xf>
    <xf numFmtId="0" fontId="10" fillId="3" borderId="4" xfId="0" applyFont="1" applyFill="1" applyBorder="1" applyAlignment="1">
      <alignment horizontal="center" vertical="top" wrapText="1"/>
    </xf>
    <xf numFmtId="0" fontId="10" fillId="5" borderId="4" xfId="0" applyFont="1" applyFill="1" applyBorder="1" applyAlignment="1">
      <alignment horizontal="center" vertical="top" wrapText="1"/>
    </xf>
    <xf numFmtId="0" fontId="2" fillId="4" borderId="4" xfId="0" applyFont="1" applyFill="1" applyBorder="1" applyAlignment="1">
      <alignment horizontal="center" vertical="top"/>
    </xf>
    <xf numFmtId="164" fontId="4" fillId="4" borderId="18" xfId="1" applyNumberFormat="1" applyFont="1" applyFill="1" applyBorder="1"/>
    <xf numFmtId="164" fontId="11" fillId="5" borderId="7" xfId="1" applyNumberFormat="1" applyFont="1" applyFill="1" applyBorder="1"/>
    <xf numFmtId="164" fontId="11" fillId="5" borderId="20" xfId="1" applyNumberFormat="1" applyFont="1" applyFill="1" applyBorder="1"/>
    <xf numFmtId="0" fontId="10" fillId="0" borderId="7" xfId="0" applyFont="1" applyBorder="1" applyAlignment="1">
      <alignment horizontal="center" vertical="top"/>
    </xf>
    <xf numFmtId="164" fontId="11" fillId="0" borderId="53" xfId="1" applyNumberFormat="1" applyFont="1" applyBorder="1"/>
    <xf numFmtId="0" fontId="0" fillId="0" borderId="8" xfId="0" applyBorder="1"/>
    <xf numFmtId="164" fontId="11" fillId="0" borderId="15" xfId="1" applyNumberFormat="1" applyFont="1" applyFill="1" applyBorder="1"/>
    <xf numFmtId="164" fontId="30" fillId="0" borderId="6" xfId="1" applyNumberFormat="1" applyFont="1" applyFill="1" applyBorder="1" applyAlignment="1">
      <alignment horizontal="center" vertical="top"/>
    </xf>
    <xf numFmtId="0" fontId="16" fillId="6" borderId="3" xfId="3" applyFont="1" applyFill="1" applyBorder="1" applyAlignment="1">
      <alignment horizontal="left" wrapText="1"/>
    </xf>
    <xf numFmtId="0" fontId="3" fillId="0" borderId="0" xfId="0" applyFont="1"/>
    <xf numFmtId="0" fontId="11" fillId="0" borderId="1" xfId="5" applyFont="1" applyBorder="1"/>
    <xf numFmtId="0" fontId="0" fillId="0" borderId="6" xfId="3" applyFont="1" applyBorder="1" applyAlignment="1">
      <alignment horizontal="left" vertical="top" wrapText="1"/>
    </xf>
    <xf numFmtId="0" fontId="0" fillId="0" borderId="21" xfId="3" applyFont="1" applyBorder="1" applyAlignment="1">
      <alignment horizontal="left" vertical="top" wrapText="1"/>
    </xf>
    <xf numFmtId="0" fontId="0" fillId="0" borderId="5" xfId="3" applyFont="1" applyBorder="1" applyAlignment="1">
      <alignment horizontal="left" vertical="top" wrapText="1"/>
    </xf>
    <xf numFmtId="0" fontId="0" fillId="0" borderId="0" xfId="3" applyFont="1" applyAlignment="1">
      <alignment horizontal="left"/>
    </xf>
    <xf numFmtId="0" fontId="11" fillId="0" borderId="0" xfId="3" applyFont="1" applyAlignment="1">
      <alignment horizontal="left" vertical="center" wrapText="1"/>
    </xf>
    <xf numFmtId="0" fontId="0" fillId="0" borderId="0" xfId="3" applyFont="1" applyAlignment="1">
      <alignment horizontal="left" wrapText="1"/>
    </xf>
    <xf numFmtId="0" fontId="0" fillId="0" borderId="0" xfId="3" applyFont="1" applyAlignment="1">
      <alignment horizontal="left" vertical="top" wrapText="1"/>
    </xf>
    <xf numFmtId="0" fontId="12" fillId="0" borderId="0" xfId="4" applyAlignment="1"/>
    <xf numFmtId="0" fontId="3" fillId="0" borderId="1" xfId="3" applyFont="1" applyBorder="1" applyAlignment="1">
      <alignment horizontal="left" vertical="top" wrapText="1"/>
    </xf>
    <xf numFmtId="0" fontId="0" fillId="0" borderId="1" xfId="3" applyFont="1" applyBorder="1" applyAlignment="1">
      <alignment horizontal="left" vertical="top" wrapText="1"/>
    </xf>
    <xf numFmtId="0" fontId="0" fillId="0" borderId="16" xfId="3" applyFont="1" applyBorder="1" applyAlignment="1">
      <alignment horizontal="left" vertical="top" wrapText="1"/>
    </xf>
    <xf numFmtId="0" fontId="0" fillId="0" borderId="8" xfId="3" applyFont="1" applyBorder="1" applyAlignment="1">
      <alignment horizontal="left" vertical="top" wrapText="1"/>
    </xf>
    <xf numFmtId="0" fontId="0" fillId="0" borderId="17" xfId="3" applyFont="1" applyBorder="1" applyAlignment="1">
      <alignment horizontal="left" vertical="top" wrapText="1"/>
    </xf>
    <xf numFmtId="0" fontId="12" fillId="0" borderId="6" xfId="4" applyBorder="1" applyAlignment="1">
      <alignment horizontal="left" vertical="top" wrapText="1"/>
    </xf>
    <xf numFmtId="0" fontId="12" fillId="0" borderId="21" xfId="4" applyBorder="1" applyAlignment="1">
      <alignment horizontal="left" vertical="top" wrapText="1"/>
    </xf>
    <xf numFmtId="0" fontId="12" fillId="0" borderId="5" xfId="4" applyBorder="1" applyAlignment="1">
      <alignment horizontal="left" vertical="top" wrapText="1"/>
    </xf>
    <xf numFmtId="0" fontId="11" fillId="0" borderId="6" xfId="3" applyFont="1" applyBorder="1" applyAlignment="1">
      <alignment horizontal="left" wrapText="1"/>
    </xf>
    <xf numFmtId="0" fontId="11" fillId="0" borderId="21" xfId="3" applyFont="1" applyBorder="1" applyAlignment="1">
      <alignment horizontal="left" wrapText="1"/>
    </xf>
    <xf numFmtId="0" fontId="11" fillId="0" borderId="5" xfId="3" applyFont="1" applyBorder="1" applyAlignment="1">
      <alignment horizontal="left" wrapText="1"/>
    </xf>
    <xf numFmtId="0" fontId="3" fillId="0" borderId="6" xfId="3" applyFont="1" applyBorder="1" applyAlignment="1">
      <alignment horizontal="left" vertical="center"/>
    </xf>
    <xf numFmtId="0" fontId="3" fillId="0" borderId="21" xfId="3" applyFont="1" applyBorder="1" applyAlignment="1">
      <alignment horizontal="left" vertical="center"/>
    </xf>
    <xf numFmtId="0" fontId="3" fillId="0" borderId="5" xfId="3" applyFont="1" applyBorder="1" applyAlignment="1">
      <alignment horizontal="left" vertical="center"/>
    </xf>
    <xf numFmtId="0" fontId="12" fillId="0" borderId="6" xfId="4" applyBorder="1" applyAlignment="1">
      <alignment horizontal="left" vertical="center"/>
    </xf>
    <xf numFmtId="0" fontId="12" fillId="0" borderId="21" xfId="4" applyBorder="1" applyAlignment="1">
      <alignment horizontal="left" vertical="center"/>
    </xf>
    <xf numFmtId="0" fontId="12" fillId="0" borderId="5" xfId="4" applyBorder="1" applyAlignment="1">
      <alignment horizontal="left" vertical="center"/>
    </xf>
    <xf numFmtId="0" fontId="12" fillId="0" borderId="1" xfId="4" applyBorder="1" applyAlignment="1">
      <alignment horizontal="left"/>
    </xf>
    <xf numFmtId="0" fontId="30" fillId="0" borderId="1" xfId="3" applyFont="1" applyBorder="1" applyAlignment="1">
      <alignment horizontal="left" wrapText="1"/>
    </xf>
    <xf numFmtId="0" fontId="25" fillId="4" borderId="8" xfId="3" applyFont="1" applyFill="1" applyBorder="1" applyAlignment="1">
      <alignment horizontal="left" wrapText="1"/>
    </xf>
    <xf numFmtId="0" fontId="28" fillId="0" borderId="1" xfId="3" applyFont="1" applyBorder="1" applyAlignment="1">
      <alignment horizontal="left" vertical="top" wrapText="1"/>
    </xf>
    <xf numFmtId="0" fontId="26" fillId="0" borderId="1" xfId="3" applyFont="1" applyBorder="1" applyAlignment="1">
      <alignment horizontal="left" vertical="top" wrapText="1"/>
    </xf>
    <xf numFmtId="0" fontId="15" fillId="0" borderId="9" xfId="0" applyFont="1" applyBorder="1" applyAlignment="1">
      <alignment horizontal="center" vertical="top" wrapText="1"/>
    </xf>
    <xf numFmtId="0" fontId="15" fillId="0" borderId="12" xfId="0" applyFont="1" applyBorder="1" applyAlignment="1">
      <alignment horizontal="center" vertical="top" wrapText="1"/>
    </xf>
    <xf numFmtId="0" fontId="15" fillId="0" borderId="13" xfId="0" applyFont="1" applyBorder="1" applyAlignment="1">
      <alignment horizontal="center" vertical="top" wrapText="1"/>
    </xf>
    <xf numFmtId="0" fontId="15" fillId="0" borderId="9" xfId="0" applyFont="1" applyBorder="1" applyAlignment="1">
      <alignment horizontal="center" vertical="top"/>
    </xf>
    <xf numFmtId="0" fontId="15" fillId="0" borderId="12" xfId="0" applyFont="1" applyBorder="1" applyAlignment="1">
      <alignment horizontal="center" vertical="top"/>
    </xf>
    <xf numFmtId="0" fontId="15" fillId="0" borderId="13" xfId="0" applyFont="1" applyBorder="1" applyAlignment="1">
      <alignment horizontal="center" vertical="top"/>
    </xf>
    <xf numFmtId="0" fontId="16" fillId="0" borderId="1" xfId="3" applyFont="1" applyBorder="1" applyAlignment="1">
      <alignment horizontal="left" vertical="top" wrapText="1"/>
    </xf>
    <xf numFmtId="0" fontId="15" fillId="0" borderId="23" xfId="0" applyFont="1" applyBorder="1" applyAlignment="1">
      <alignment horizontal="center" vertical="top"/>
    </xf>
    <xf numFmtId="0" fontId="13" fillId="4" borderId="16" xfId="0" applyFont="1" applyFill="1" applyBorder="1" applyAlignment="1">
      <alignment horizontal="center" vertical="top"/>
    </xf>
    <xf numFmtId="0" fontId="13" fillId="4" borderId="17" xfId="0" applyFont="1" applyFill="1" applyBorder="1" applyAlignment="1">
      <alignment horizontal="center" vertical="top"/>
    </xf>
    <xf numFmtId="0" fontId="19" fillId="0" borderId="1" xfId="3" applyFont="1" applyBorder="1" applyAlignment="1">
      <alignment horizontal="left" vertical="top" wrapText="1"/>
    </xf>
    <xf numFmtId="0" fontId="15" fillId="0" borderId="22" xfId="3" applyFont="1" applyBorder="1" applyAlignment="1">
      <alignment horizontal="left" vertical="center" wrapText="1"/>
    </xf>
    <xf numFmtId="0" fontId="15" fillId="0" borderId="51" xfId="3" applyFont="1" applyBorder="1" applyAlignment="1">
      <alignment horizontal="left" vertical="center" wrapText="1"/>
    </xf>
    <xf numFmtId="0" fontId="16" fillId="0" borderId="6" xfId="3" applyFont="1" applyBorder="1" applyAlignment="1">
      <alignment vertical="top" wrapText="1"/>
    </xf>
    <xf numFmtId="0" fontId="16" fillId="0" borderId="21" xfId="3" applyFont="1" applyBorder="1" applyAlignment="1">
      <alignment vertical="top" wrapText="1"/>
    </xf>
    <xf numFmtId="0" fontId="16" fillId="0" borderId="5" xfId="3" applyFont="1" applyBorder="1" applyAlignment="1">
      <alignment vertical="top" wrapText="1"/>
    </xf>
    <xf numFmtId="0" fontId="11" fillId="0" borderId="29" xfId="0" applyFont="1" applyBorder="1" applyAlignment="1">
      <alignment horizontal="left" vertical="top" wrapText="1"/>
    </xf>
    <xf numFmtId="0" fontId="11" fillId="0" borderId="31" xfId="0" applyFont="1" applyBorder="1" applyAlignment="1">
      <alignment horizontal="left" vertical="top" wrapText="1"/>
    </xf>
    <xf numFmtId="0" fontId="11" fillId="0" borderId="33" xfId="0" applyFont="1" applyBorder="1" applyAlignment="1">
      <alignment horizontal="left" vertical="top" wrapText="1"/>
    </xf>
    <xf numFmtId="0" fontId="11" fillId="0" borderId="35"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2" fillId="4" borderId="16" xfId="0" applyFont="1" applyFill="1" applyBorder="1" applyAlignment="1">
      <alignment horizontal="center" vertical="top"/>
    </xf>
    <xf numFmtId="0" fontId="2" fillId="4" borderId="17" xfId="0" applyFont="1" applyFill="1" applyBorder="1" applyAlignment="1">
      <alignment horizontal="center" vertical="top"/>
    </xf>
    <xf numFmtId="0" fontId="11" fillId="0" borderId="1" xfId="3" applyFont="1" applyBorder="1" applyAlignment="1">
      <alignment horizontal="left" wrapText="1"/>
    </xf>
    <xf numFmtId="0" fontId="16" fillId="0" borderId="6" xfId="3" applyFont="1" applyBorder="1" applyAlignment="1">
      <alignment horizontal="left" vertical="top" wrapText="1"/>
    </xf>
    <xf numFmtId="0" fontId="16" fillId="0" borderId="21" xfId="3" applyFont="1" applyBorder="1" applyAlignment="1">
      <alignment horizontal="left" vertical="top" wrapText="1"/>
    </xf>
    <xf numFmtId="0" fontId="16" fillId="0" borderId="5" xfId="3" applyFont="1" applyBorder="1" applyAlignment="1">
      <alignment horizontal="left" vertical="top" wrapText="1"/>
    </xf>
    <xf numFmtId="0" fontId="15" fillId="0" borderId="1" xfId="3" applyFont="1" applyBorder="1" applyAlignment="1">
      <alignment horizontal="left" wrapText="1"/>
    </xf>
    <xf numFmtId="165" fontId="13" fillId="4" borderId="6" xfId="0" applyNumberFormat="1" applyFont="1" applyFill="1" applyBorder="1" applyAlignment="1">
      <alignment horizontal="center" vertical="top"/>
    </xf>
    <xf numFmtId="165" fontId="13" fillId="4" borderId="5" xfId="0" applyNumberFormat="1" applyFont="1" applyFill="1" applyBorder="1" applyAlignment="1">
      <alignment horizontal="center" vertical="top"/>
    </xf>
    <xf numFmtId="0" fontId="15" fillId="0" borderId="37" xfId="0" applyFont="1" applyBorder="1" applyAlignment="1">
      <alignment horizontal="center" vertical="top"/>
    </xf>
    <xf numFmtId="0" fontId="15" fillId="0" borderId="41" xfId="0" applyFont="1" applyBorder="1" applyAlignment="1">
      <alignment horizontal="center" vertical="top"/>
    </xf>
    <xf numFmtId="0" fontId="15" fillId="0" borderId="43" xfId="0" applyFont="1" applyBorder="1" applyAlignment="1">
      <alignment horizontal="center" vertical="top"/>
    </xf>
    <xf numFmtId="0" fontId="15" fillId="0" borderId="49" xfId="0" applyFont="1" applyBorder="1" applyAlignment="1">
      <alignment horizontal="center" vertical="top"/>
    </xf>
    <xf numFmtId="0" fontId="14" fillId="3" borderId="29" xfId="0" applyFont="1" applyFill="1" applyBorder="1" applyAlignment="1">
      <alignment horizontal="center" vertical="top"/>
    </xf>
    <xf numFmtId="0" fontId="14" fillId="3" borderId="33" xfId="0" applyFont="1" applyFill="1" applyBorder="1" applyAlignment="1">
      <alignment horizontal="center" vertical="top"/>
    </xf>
    <xf numFmtId="0" fontId="15" fillId="0" borderId="1" xfId="3" applyFont="1" applyBorder="1" applyAlignment="1">
      <alignment horizontal="left" vertical="top" wrapText="1"/>
    </xf>
    <xf numFmtId="0" fontId="10" fillId="0" borderId="9" xfId="0" applyFont="1" applyBorder="1" applyAlignment="1">
      <alignment horizontal="center" vertical="top"/>
    </xf>
    <xf numFmtId="0" fontId="10" fillId="0" borderId="12" xfId="0" applyFont="1" applyBorder="1" applyAlignment="1">
      <alignment horizontal="center" vertical="top"/>
    </xf>
    <xf numFmtId="0" fontId="10" fillId="0" borderId="13" xfId="0" applyFont="1" applyBorder="1" applyAlignment="1">
      <alignment horizontal="center" vertical="top"/>
    </xf>
    <xf numFmtId="0" fontId="10" fillId="0" borderId="52" xfId="0" applyFont="1" applyBorder="1" applyAlignment="1">
      <alignment horizontal="center" vertical="top"/>
    </xf>
    <xf numFmtId="0" fontId="0" fillId="0" borderId="0" xfId="0" applyFill="1"/>
    <xf numFmtId="0" fontId="1" fillId="0" borderId="6" xfId="3" applyBorder="1" applyAlignment="1">
      <alignment horizontal="left" vertical="top" wrapText="1"/>
    </xf>
    <xf numFmtId="0" fontId="1" fillId="0" borderId="21" xfId="3" applyBorder="1" applyAlignment="1">
      <alignment horizontal="left" vertical="top" wrapText="1"/>
    </xf>
    <xf numFmtId="0" fontId="1" fillId="0" borderId="5" xfId="3" applyBorder="1" applyAlignment="1">
      <alignment horizontal="left" vertical="top" wrapText="1"/>
    </xf>
    <xf numFmtId="0" fontId="1" fillId="0" borderId="1" xfId="3" applyBorder="1" applyAlignment="1">
      <alignment horizontal="left" vertical="top" wrapText="1"/>
    </xf>
    <xf numFmtId="0" fontId="0" fillId="0" borderId="0" xfId="0" applyAlignment="1">
      <alignment wrapText="1"/>
    </xf>
    <xf numFmtId="0" fontId="0" fillId="0" borderId="0" xfId="0" quotePrefix="1" applyAlignment="1">
      <alignment wrapText="1"/>
    </xf>
    <xf numFmtId="0" fontId="0" fillId="0" borderId="0" xfId="0" applyAlignment="1">
      <alignment horizontal="left" wrapText="1"/>
    </xf>
    <xf numFmtId="0" fontId="0" fillId="0" borderId="0" xfId="0" quotePrefix="1" applyAlignment="1">
      <alignment horizontal="left" wrapText="1"/>
    </xf>
  </cellXfs>
  <cellStyles count="7">
    <cellStyle name="Accent3" xfId="2" builtinId="37"/>
    <cellStyle name="Comma" xfId="1" builtinId="3"/>
    <cellStyle name="Hyperlink" xfId="4" builtinId="8"/>
    <cellStyle name="Normal" xfId="0" builtinId="0"/>
    <cellStyle name="Normal 2" xfId="3" xr:uid="{26430411-5CBF-4033-9A8E-059BE4A3B535}"/>
    <cellStyle name="Normal 3" xfId="5" xr:uid="{984ECEB2-7B1B-4AAC-A8C8-95CD6B9A6191}"/>
    <cellStyle name="Percent" xfId="6" builtinId="5"/>
  </cellStyles>
  <dxfs count="1">
    <dxf>
      <font>
        <color rgb="FF0070C0"/>
      </font>
      <fill>
        <patternFill>
          <bgColor rgb="FF00B0F0"/>
        </patternFill>
      </fill>
    </dxf>
  </dxfs>
  <tableStyles count="0" defaultTableStyle="TableStyleMedium9" defaultPivotStyle="PivotStyleLight16"/>
  <colors>
    <mruColors>
      <color rgb="FFFF66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Cumulative  Clearing of woody vegetation in High-Very Highly suitable Koala Habitat </a:t>
            </a:r>
            <a:endParaRPr lang="en-AU">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[1]Sheet1!$B$33</c:f>
              <c:strCache>
                <c:ptCount val="1"/>
                <c:pt idx="0">
                  <c:v>Agriculture</c:v>
                </c:pt>
              </c:strCache>
            </c:strRef>
          </c:tx>
          <c:spPr>
            <a:solidFill>
              <a:schemeClr val="accent1"/>
            </a:solidFill>
            <a:ln>
              <a:noFill/>
            </a:ln>
            <a:effectLst/>
          </c:spPr>
          <c:invertIfNegative val="0"/>
          <c:cat>
            <c:numRef>
              <c:f>[1]Sheet1!$C$32:$O$32</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[1]Sheet1!$C$33:$O$33</c:f>
              <c:numCache>
                <c:formatCode>General</c:formatCode>
                <c:ptCount val="13"/>
                <c:pt idx="0">
                  <c:v>1748.98</c:v>
                </c:pt>
                <c:pt idx="1">
                  <c:v>3441.7599999999998</c:v>
                </c:pt>
                <c:pt idx="2">
                  <c:v>5695.68</c:v>
                </c:pt>
                <c:pt idx="3">
                  <c:v>9251.8499999999985</c:v>
                </c:pt>
                <c:pt idx="4">
                  <c:v>12809.8</c:v>
                </c:pt>
                <c:pt idx="5">
                  <c:v>16048.869999999999</c:v>
                </c:pt>
                <c:pt idx="6">
                  <c:v>20505.989999999998</c:v>
                </c:pt>
                <c:pt idx="7">
                  <c:v>24815.569999999996</c:v>
                </c:pt>
                <c:pt idx="8">
                  <c:v>32047.199999999997</c:v>
                </c:pt>
                <c:pt idx="9">
                  <c:v>39348.099999999991</c:v>
                </c:pt>
                <c:pt idx="10">
                  <c:v>45420.689999999988</c:v>
                </c:pt>
                <c:pt idx="11">
                  <c:v>49038.639999999985</c:v>
                </c:pt>
                <c:pt idx="12">
                  <c:v>52403.909999999982</c:v>
                </c:pt>
              </c:numCache>
            </c:numRef>
          </c:val>
          <c:extLst>
            <c:ext xmlns:c16="http://schemas.microsoft.com/office/drawing/2014/chart" uri="{C3380CC4-5D6E-409C-BE32-E72D297353CC}">
              <c16:uniqueId val="{00000000-9EA9-4034-8081-34D28E47D096}"/>
            </c:ext>
          </c:extLst>
        </c:ser>
        <c:ser>
          <c:idx val="1"/>
          <c:order val="1"/>
          <c:tx>
            <c:strRef>
              <c:f>[1]Sheet1!$B$34</c:f>
              <c:strCache>
                <c:ptCount val="1"/>
                <c:pt idx="0">
                  <c:v>Forestry</c:v>
                </c:pt>
              </c:strCache>
            </c:strRef>
          </c:tx>
          <c:spPr>
            <a:solidFill>
              <a:schemeClr val="accent2"/>
            </a:solidFill>
            <a:ln>
              <a:noFill/>
            </a:ln>
            <a:effectLst/>
          </c:spPr>
          <c:invertIfNegative val="0"/>
          <c:cat>
            <c:numRef>
              <c:f>[1]Sheet1!$C$32:$O$32</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[1]Sheet1!$C$34:$O$34</c:f>
              <c:numCache>
                <c:formatCode>General</c:formatCode>
                <c:ptCount val="13"/>
                <c:pt idx="0">
                  <c:v>3232.4299999999994</c:v>
                </c:pt>
                <c:pt idx="1">
                  <c:v>6464.2899999999991</c:v>
                </c:pt>
                <c:pt idx="2">
                  <c:v>11038.029999999997</c:v>
                </c:pt>
                <c:pt idx="3">
                  <c:v>16091.619999999995</c:v>
                </c:pt>
                <c:pt idx="4">
                  <c:v>20679.569999999992</c:v>
                </c:pt>
                <c:pt idx="5">
                  <c:v>24179.919999999991</c:v>
                </c:pt>
                <c:pt idx="6">
                  <c:v>29056.729999999989</c:v>
                </c:pt>
                <c:pt idx="7">
                  <c:v>34172.289999999986</c:v>
                </c:pt>
                <c:pt idx="8">
                  <c:v>39285.789999999986</c:v>
                </c:pt>
                <c:pt idx="9">
                  <c:v>43096.349999999984</c:v>
                </c:pt>
                <c:pt idx="10">
                  <c:v>47404.359999999986</c:v>
                </c:pt>
                <c:pt idx="11">
                  <c:v>51196.729999999981</c:v>
                </c:pt>
                <c:pt idx="12">
                  <c:v>53796.629999999983</c:v>
                </c:pt>
              </c:numCache>
            </c:numRef>
          </c:val>
          <c:extLst>
            <c:ext xmlns:c16="http://schemas.microsoft.com/office/drawing/2014/chart" uri="{C3380CC4-5D6E-409C-BE32-E72D297353CC}">
              <c16:uniqueId val="{00000001-9EA9-4034-8081-34D28E47D096}"/>
            </c:ext>
          </c:extLst>
        </c:ser>
        <c:ser>
          <c:idx val="2"/>
          <c:order val="2"/>
          <c:tx>
            <c:strRef>
              <c:f>[1]Sheet1!$B$35</c:f>
              <c:strCache>
                <c:ptCount val="1"/>
                <c:pt idx="0">
                  <c:v>Infrastructure</c:v>
                </c:pt>
              </c:strCache>
            </c:strRef>
          </c:tx>
          <c:spPr>
            <a:solidFill>
              <a:schemeClr val="accent3"/>
            </a:solidFill>
            <a:ln>
              <a:noFill/>
            </a:ln>
            <a:effectLst/>
          </c:spPr>
          <c:invertIfNegative val="0"/>
          <c:cat>
            <c:numRef>
              <c:f>[1]Sheet1!$C$32:$O$32</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[1]Sheet1!$C$35:$O$35</c:f>
              <c:numCache>
                <c:formatCode>General</c:formatCode>
                <c:ptCount val="13"/>
                <c:pt idx="0">
                  <c:v>312.47000000000008</c:v>
                </c:pt>
                <c:pt idx="1">
                  <c:v>657.45</c:v>
                </c:pt>
                <c:pt idx="2">
                  <c:v>1301.8399999999997</c:v>
                </c:pt>
                <c:pt idx="3">
                  <c:v>1878.9299999999998</c:v>
                </c:pt>
                <c:pt idx="4">
                  <c:v>2918.0899999999992</c:v>
                </c:pt>
                <c:pt idx="5">
                  <c:v>3959.9799999999987</c:v>
                </c:pt>
                <c:pt idx="6">
                  <c:v>6184.5699999999979</c:v>
                </c:pt>
                <c:pt idx="7">
                  <c:v>8120.7699999999968</c:v>
                </c:pt>
                <c:pt idx="8">
                  <c:v>11569.419999999996</c:v>
                </c:pt>
                <c:pt idx="9">
                  <c:v>14675.869999999995</c:v>
                </c:pt>
                <c:pt idx="10">
                  <c:v>18200.819999999996</c:v>
                </c:pt>
                <c:pt idx="11">
                  <c:v>23097.779999999992</c:v>
                </c:pt>
                <c:pt idx="12">
                  <c:v>25701.739999999991</c:v>
                </c:pt>
              </c:numCache>
            </c:numRef>
          </c:val>
          <c:extLst>
            <c:ext xmlns:c16="http://schemas.microsoft.com/office/drawing/2014/chart" uri="{C3380CC4-5D6E-409C-BE32-E72D297353CC}">
              <c16:uniqueId val="{00000002-9EA9-4034-8081-34D28E47D096}"/>
            </c:ext>
          </c:extLst>
        </c:ser>
        <c:dLbls>
          <c:showLegendKey val="0"/>
          <c:showVal val="0"/>
          <c:showCatName val="0"/>
          <c:showSerName val="0"/>
          <c:showPercent val="0"/>
          <c:showBubbleSize val="0"/>
        </c:dLbls>
        <c:gapWidth val="219"/>
        <c:overlap val="-27"/>
        <c:axId val="926687824"/>
        <c:axId val="926682424"/>
      </c:barChart>
      <c:catAx>
        <c:axId val="92668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6682424"/>
        <c:crosses val="autoZero"/>
        <c:auto val="1"/>
        <c:lblAlgn val="ctr"/>
        <c:lblOffset val="100"/>
        <c:noMultiLvlLbl val="0"/>
      </c:catAx>
      <c:valAx>
        <c:axId val="926682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668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7.sv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18</xdr:col>
      <xdr:colOff>24259</xdr:colOff>
      <xdr:row>1</xdr:row>
      <xdr:rowOff>0</xdr:rowOff>
    </xdr:from>
    <xdr:to>
      <xdr:col>19</xdr:col>
      <xdr:colOff>82346</xdr:colOff>
      <xdr:row>4</xdr:row>
      <xdr:rowOff>8890</xdr:rowOff>
    </xdr:to>
    <xdr:pic>
      <xdr:nvPicPr>
        <xdr:cNvPr id="2" name="Picture 1">
          <a:extLst>
            <a:ext uri="{FF2B5EF4-FFF2-40B4-BE49-F238E27FC236}">
              <a16:creationId xmlns:a16="http://schemas.microsoft.com/office/drawing/2014/main" id="{820FFA89-086B-4B6A-9B63-E93A2CF560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597134" y="190500"/>
          <a:ext cx="665306" cy="723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24</xdr:row>
      <xdr:rowOff>0</xdr:rowOff>
    </xdr:from>
    <xdr:to>
      <xdr:col>6</xdr:col>
      <xdr:colOff>770890</xdr:colOff>
      <xdr:row>59</xdr:row>
      <xdr:rowOff>64310</xdr:rowOff>
    </xdr:to>
    <xdr:pic>
      <xdr:nvPicPr>
        <xdr:cNvPr id="3" name="Picture 2">
          <a:extLst>
            <a:ext uri="{FF2B5EF4-FFF2-40B4-BE49-F238E27FC236}">
              <a16:creationId xmlns:a16="http://schemas.microsoft.com/office/drawing/2014/main" id="{0436303A-08BA-4A83-A14D-DA50551299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82000"/>
          <a:ext cx="7772400" cy="6728635"/>
        </a:xfrm>
        <a:prstGeom prst="rect">
          <a:avLst/>
        </a:prstGeom>
      </xdr:spPr>
    </xdr:pic>
    <xdr:clientData/>
  </xdr:twoCellAnchor>
  <xdr:twoCellAnchor editAs="oneCell">
    <xdr:from>
      <xdr:col>12</xdr:col>
      <xdr:colOff>914400</xdr:colOff>
      <xdr:row>22</xdr:row>
      <xdr:rowOff>171450</xdr:rowOff>
    </xdr:from>
    <xdr:to>
      <xdr:col>19</xdr:col>
      <xdr:colOff>800100</xdr:colOff>
      <xdr:row>67</xdr:row>
      <xdr:rowOff>35925</xdr:rowOff>
    </xdr:to>
    <xdr:pic>
      <xdr:nvPicPr>
        <xdr:cNvPr id="8" name="Picture 4">
          <a:extLst>
            <a:ext uri="{FF2B5EF4-FFF2-40B4-BE49-F238E27FC236}">
              <a16:creationId xmlns:a16="http://schemas.microsoft.com/office/drawing/2014/main" id="{77999A54-0479-4A83-A41C-390471CCEE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73250" y="8058150"/>
          <a:ext cx="7772400" cy="8527780"/>
        </a:xfrm>
        <a:prstGeom prst="rect">
          <a:avLst/>
        </a:prstGeom>
      </xdr:spPr>
    </xdr:pic>
    <xdr:clientData/>
  </xdr:twoCellAnchor>
  <xdr:twoCellAnchor editAs="oneCell">
    <xdr:from>
      <xdr:col>5</xdr:col>
      <xdr:colOff>931050</xdr:colOff>
      <xdr:row>23</xdr:row>
      <xdr:rowOff>169050</xdr:rowOff>
    </xdr:from>
    <xdr:to>
      <xdr:col>13</xdr:col>
      <xdr:colOff>782460</xdr:colOff>
      <xdr:row>66</xdr:row>
      <xdr:rowOff>87562</xdr:rowOff>
    </xdr:to>
    <xdr:pic>
      <xdr:nvPicPr>
        <xdr:cNvPr id="6" name="Picture 6">
          <a:extLst>
            <a:ext uri="{FF2B5EF4-FFF2-40B4-BE49-F238E27FC236}">
              <a16:creationId xmlns:a16="http://schemas.microsoft.com/office/drawing/2014/main" id="{72C85AD5-EB74-47A7-B00A-C9DE34089C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55650" y="8303400"/>
          <a:ext cx="7772400" cy="81487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228600</xdr:colOff>
      <xdr:row>20</xdr:row>
      <xdr:rowOff>0</xdr:rowOff>
    </xdr:from>
    <xdr:to>
      <xdr:col>7</xdr:col>
      <xdr:colOff>144780</xdr:colOff>
      <xdr:row>60</xdr:row>
      <xdr:rowOff>138255</xdr:rowOff>
    </xdr:to>
    <xdr:pic>
      <xdr:nvPicPr>
        <xdr:cNvPr id="2" name="Picture 2">
          <a:extLst>
            <a:ext uri="{FF2B5EF4-FFF2-40B4-BE49-F238E27FC236}">
              <a16:creationId xmlns:a16="http://schemas.microsoft.com/office/drawing/2014/main" id="{0604AEF2-C00A-4963-8E35-470DFC2C7A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6953250"/>
          <a:ext cx="7772400" cy="7800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171450</xdr:rowOff>
    </xdr:from>
    <xdr:to>
      <xdr:col>7</xdr:col>
      <xdr:colOff>90487</xdr:colOff>
      <xdr:row>23</xdr:row>
      <xdr:rowOff>185738</xdr:rowOff>
    </xdr:to>
    <xdr:graphicFrame macro="">
      <xdr:nvGraphicFramePr>
        <xdr:cNvPr id="4" name="Chart 3">
          <a:extLst>
            <a:ext uri="{FF2B5EF4-FFF2-40B4-BE49-F238E27FC236}">
              <a16:creationId xmlns:a16="http://schemas.microsoft.com/office/drawing/2014/main" id="{975F7F9F-3853-4B45-A91A-9671B2AA5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5582</xdr:colOff>
      <xdr:row>6</xdr:row>
      <xdr:rowOff>187325</xdr:rowOff>
    </xdr:from>
    <xdr:to>
      <xdr:col>7</xdr:col>
      <xdr:colOff>104484</xdr:colOff>
      <xdr:row>24</xdr:row>
      <xdr:rowOff>14125</xdr:rowOff>
    </xdr:to>
    <xdr:pic>
      <xdr:nvPicPr>
        <xdr:cNvPr id="9" name="Picture 8">
          <a:extLst>
            <a:ext uri="{FF2B5EF4-FFF2-40B4-BE49-F238E27FC236}">
              <a16:creationId xmlns:a16="http://schemas.microsoft.com/office/drawing/2014/main" id="{84F204C0-2640-D961-0ACD-6EFBB40AB6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5582" y="1762125"/>
          <a:ext cx="5363052" cy="3255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ta\Sharpe_230510\KoalaWith2122_Comb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1"/>
      <sheetName val="Sheet3"/>
      <sheetName val="Sheet2"/>
      <sheetName val="combine2.tif.vat"/>
    </sheetNames>
    <sheetDataSet>
      <sheetData sheetId="0"/>
      <sheetData sheetId="1">
        <row r="32">
          <cell r="C32">
            <v>2009</v>
          </cell>
          <cell r="D32">
            <v>2010</v>
          </cell>
          <cell r="E32">
            <v>2011</v>
          </cell>
          <cell r="F32">
            <v>2012</v>
          </cell>
          <cell r="G32">
            <v>2013</v>
          </cell>
          <cell r="H32">
            <v>2014</v>
          </cell>
          <cell r="I32">
            <v>2015</v>
          </cell>
          <cell r="J32">
            <v>2016</v>
          </cell>
          <cell r="K32">
            <v>2017</v>
          </cell>
          <cell r="L32">
            <v>2018</v>
          </cell>
          <cell r="M32">
            <v>2019</v>
          </cell>
          <cell r="N32">
            <v>2020</v>
          </cell>
          <cell r="O32">
            <v>2021</v>
          </cell>
        </row>
        <row r="33">
          <cell r="B33" t="str">
            <v>Agriculture</v>
          </cell>
          <cell r="C33">
            <v>1748.98</v>
          </cell>
          <cell r="D33">
            <v>3441.7599999999998</v>
          </cell>
          <cell r="E33">
            <v>5695.68</v>
          </cell>
          <cell r="F33">
            <v>9251.8499999999985</v>
          </cell>
          <cell r="G33">
            <v>12809.8</v>
          </cell>
          <cell r="H33">
            <v>16048.869999999999</v>
          </cell>
          <cell r="I33">
            <v>20505.989999999998</v>
          </cell>
          <cell r="J33">
            <v>24815.569999999996</v>
          </cell>
          <cell r="K33">
            <v>32047.199999999997</v>
          </cell>
          <cell r="L33">
            <v>39348.099999999991</v>
          </cell>
          <cell r="M33">
            <v>45420.689999999988</v>
          </cell>
          <cell r="N33">
            <v>49038.639999999985</v>
          </cell>
          <cell r="O33">
            <v>52403.909999999982</v>
          </cell>
        </row>
        <row r="34">
          <cell r="B34" t="str">
            <v>Forestry</v>
          </cell>
          <cell r="C34">
            <v>3232.4299999999994</v>
          </cell>
          <cell r="D34">
            <v>6464.2899999999991</v>
          </cell>
          <cell r="E34">
            <v>11038.029999999997</v>
          </cell>
          <cell r="F34">
            <v>16091.619999999995</v>
          </cell>
          <cell r="G34">
            <v>20679.569999999992</v>
          </cell>
          <cell r="H34">
            <v>24179.919999999991</v>
          </cell>
          <cell r="I34">
            <v>29056.729999999989</v>
          </cell>
          <cell r="J34">
            <v>34172.289999999986</v>
          </cell>
          <cell r="K34">
            <v>39285.789999999986</v>
          </cell>
          <cell r="L34">
            <v>43096.349999999984</v>
          </cell>
          <cell r="M34">
            <v>47404.359999999986</v>
          </cell>
          <cell r="N34">
            <v>51196.729999999981</v>
          </cell>
          <cell r="O34">
            <v>53796.629999999983</v>
          </cell>
        </row>
        <row r="35">
          <cell r="B35" t="str">
            <v>Infrastructure</v>
          </cell>
          <cell r="C35">
            <v>312.47000000000008</v>
          </cell>
          <cell r="D35">
            <v>657.45</v>
          </cell>
          <cell r="E35">
            <v>1301.8399999999997</v>
          </cell>
          <cell r="F35">
            <v>1878.9299999999998</v>
          </cell>
          <cell r="G35">
            <v>2918.0899999999992</v>
          </cell>
          <cell r="H35">
            <v>3959.9799999999987</v>
          </cell>
          <cell r="I35">
            <v>6184.5699999999979</v>
          </cell>
          <cell r="J35">
            <v>8120.7699999999968</v>
          </cell>
          <cell r="K35">
            <v>11569.419999999996</v>
          </cell>
          <cell r="L35">
            <v>14675.869999999995</v>
          </cell>
          <cell r="M35">
            <v>18200.819999999996</v>
          </cell>
          <cell r="N35">
            <v>23097.779999999992</v>
          </cell>
          <cell r="O35">
            <v>25701.739999999991</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vironment.nsw.gov.au/topics/animals-and-plants/native-vegetation/landcover-science/long-term-trends-in-woody-vegetation-clearing" TargetMode="External"/><Relationship Id="rId1" Type="http://schemas.openxmlformats.org/officeDocument/2006/relationships/hyperlink" Target="https://www.environment.nsw.gov.au/topics/animals-and-plants/native-vegetation/landcover-science/statewide-landcover-tree-stud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0AAAA-10E4-4A4F-B067-4241B733B0C0}">
  <dimension ref="A2:S38"/>
  <sheetViews>
    <sheetView tabSelected="1" zoomScale="80" workbookViewId="0">
      <selection activeCell="I40" sqref="I40"/>
    </sheetView>
  </sheetViews>
  <sheetFormatPr defaultColWidth="9.140625" defaultRowHeight="15" x14ac:dyDescent="0.25"/>
  <cols>
    <col min="1" max="1" width="18.42578125" style="97" customWidth="1"/>
    <col min="2" max="2" width="9.42578125" style="97" customWidth="1"/>
    <col min="3" max="16384" width="9.140625" style="97"/>
  </cols>
  <sheetData>
    <row r="2" spans="1:19" ht="26.25" x14ac:dyDescent="0.4">
      <c r="A2" s="177" t="s">
        <v>0</v>
      </c>
      <c r="B2" s="95"/>
      <c r="C2" s="95"/>
      <c r="D2" s="96"/>
      <c r="E2" s="96"/>
      <c r="F2" s="96"/>
      <c r="G2" s="96"/>
      <c r="H2" s="96"/>
      <c r="I2" s="96"/>
      <c r="J2" s="96"/>
      <c r="K2" s="96"/>
      <c r="L2" s="96"/>
      <c r="M2" s="96"/>
      <c r="N2" s="96"/>
      <c r="O2" s="96"/>
      <c r="P2" s="96"/>
    </row>
    <row r="3" spans="1:19" x14ac:dyDescent="0.25">
      <c r="A3" s="95"/>
      <c r="B3" s="95"/>
      <c r="C3" s="95"/>
      <c r="D3" s="96"/>
      <c r="E3" s="96"/>
      <c r="F3" s="96"/>
      <c r="G3" s="96"/>
      <c r="H3" s="96"/>
      <c r="I3" s="96"/>
      <c r="J3" s="96"/>
      <c r="K3" s="96"/>
      <c r="L3" s="96"/>
      <c r="M3" s="96"/>
      <c r="N3" s="96"/>
      <c r="O3" s="96"/>
      <c r="P3" s="96"/>
    </row>
    <row r="4" spans="1:19" x14ac:dyDescent="0.25">
      <c r="A4" s="201" t="s">
        <v>1</v>
      </c>
      <c r="B4" s="201"/>
      <c r="C4" s="201"/>
      <c r="D4" s="201"/>
      <c r="E4" s="201"/>
      <c r="F4" s="201"/>
      <c r="G4" s="201"/>
      <c r="H4" s="201"/>
      <c r="I4" s="201"/>
      <c r="J4" s="201"/>
      <c r="K4" s="201"/>
      <c r="L4" s="201"/>
      <c r="M4" s="201"/>
      <c r="N4" s="201"/>
      <c r="O4" s="201"/>
      <c r="P4" s="201"/>
      <c r="Q4" s="201"/>
      <c r="R4" s="201"/>
    </row>
    <row r="5" spans="1:19" x14ac:dyDescent="0.25">
      <c r="A5" s="211" t="s">
        <v>262</v>
      </c>
      <c r="B5" s="212"/>
      <c r="C5" s="212"/>
      <c r="D5" s="212"/>
      <c r="E5" s="212"/>
      <c r="F5" s="212"/>
      <c r="G5" s="212"/>
      <c r="H5" s="212"/>
      <c r="I5" s="212"/>
      <c r="J5" s="212"/>
      <c r="K5" s="212"/>
      <c r="L5" s="212"/>
      <c r="M5" s="212"/>
      <c r="N5" s="212"/>
      <c r="O5" s="212"/>
      <c r="P5" s="212"/>
      <c r="Q5" s="212"/>
      <c r="R5" s="213"/>
    </row>
    <row r="6" spans="1:19" x14ac:dyDescent="0.25">
      <c r="A6" s="202" t="s">
        <v>2</v>
      </c>
      <c r="B6" s="202"/>
      <c r="C6" s="202"/>
      <c r="D6" s="202"/>
      <c r="E6" s="202"/>
      <c r="F6" s="202"/>
      <c r="G6" s="202"/>
      <c r="H6" s="202"/>
      <c r="I6" s="202"/>
      <c r="J6" s="202"/>
      <c r="K6" s="202"/>
      <c r="L6" s="202"/>
      <c r="M6" s="202"/>
      <c r="N6" s="202"/>
      <c r="O6" s="202"/>
      <c r="P6" s="202"/>
      <c r="Q6" s="202"/>
      <c r="R6" s="202"/>
    </row>
    <row r="7" spans="1:19" x14ac:dyDescent="0.25">
      <c r="A7" s="202"/>
      <c r="B7" s="202"/>
      <c r="C7" s="202"/>
      <c r="D7" s="202"/>
      <c r="E7" s="202"/>
      <c r="F7" s="202"/>
      <c r="G7" s="202"/>
      <c r="H7" s="202"/>
      <c r="I7" s="202"/>
      <c r="J7" s="202"/>
      <c r="K7" s="202"/>
      <c r="L7" s="202"/>
      <c r="M7" s="202"/>
      <c r="N7" s="202"/>
      <c r="O7" s="202"/>
      <c r="P7" s="202"/>
      <c r="Q7" s="202"/>
      <c r="R7" s="202"/>
    </row>
    <row r="8" spans="1:19" x14ac:dyDescent="0.25">
      <c r="A8" s="202"/>
      <c r="B8" s="202"/>
      <c r="C8" s="202"/>
      <c r="D8" s="202"/>
      <c r="E8" s="202"/>
      <c r="F8" s="202"/>
      <c r="G8" s="202"/>
      <c r="H8" s="202"/>
      <c r="I8" s="202"/>
      <c r="J8" s="202"/>
      <c r="K8" s="202"/>
      <c r="L8" s="202"/>
      <c r="M8" s="202"/>
      <c r="N8" s="202"/>
      <c r="O8" s="202"/>
      <c r="P8" s="202"/>
      <c r="Q8" s="202"/>
      <c r="R8" s="202"/>
    </row>
    <row r="9" spans="1:19" x14ac:dyDescent="0.25">
      <c r="A9" s="202"/>
      <c r="B9" s="202"/>
      <c r="C9" s="202"/>
      <c r="D9" s="202"/>
      <c r="E9" s="202"/>
      <c r="F9" s="202"/>
      <c r="G9" s="202"/>
      <c r="H9" s="202"/>
      <c r="I9" s="202"/>
      <c r="J9" s="202"/>
      <c r="K9" s="202"/>
      <c r="L9" s="202"/>
      <c r="M9" s="202"/>
      <c r="N9" s="202"/>
      <c r="O9" s="202"/>
      <c r="P9" s="202"/>
      <c r="Q9" s="202"/>
      <c r="R9" s="202"/>
    </row>
    <row r="10" spans="1:19" x14ac:dyDescent="0.25">
      <c r="A10" s="202"/>
      <c r="B10" s="202"/>
      <c r="C10" s="202"/>
      <c r="D10" s="202"/>
      <c r="E10" s="202"/>
      <c r="F10" s="202"/>
      <c r="G10" s="202"/>
      <c r="H10" s="202"/>
      <c r="I10" s="202"/>
      <c r="J10" s="202"/>
      <c r="K10" s="202"/>
      <c r="L10" s="202"/>
      <c r="M10" s="202"/>
      <c r="N10" s="202"/>
      <c r="O10" s="202"/>
      <c r="P10" s="202"/>
      <c r="Q10" s="202"/>
      <c r="R10" s="202"/>
    </row>
    <row r="11" spans="1:19" x14ac:dyDescent="0.25">
      <c r="A11" s="202"/>
      <c r="B11" s="202"/>
      <c r="C11" s="202"/>
      <c r="D11" s="202"/>
      <c r="E11" s="202"/>
      <c r="F11" s="202"/>
      <c r="G11" s="202"/>
      <c r="H11" s="202"/>
      <c r="I11" s="202"/>
      <c r="J11" s="202"/>
      <c r="K11" s="202"/>
      <c r="L11" s="202"/>
      <c r="M11" s="202"/>
      <c r="N11" s="202"/>
      <c r="O11" s="202"/>
      <c r="P11" s="202"/>
      <c r="Q11" s="202"/>
      <c r="R11" s="202"/>
    </row>
    <row r="12" spans="1:19" ht="72" customHeight="1" x14ac:dyDescent="0.25">
      <c r="A12" s="202"/>
      <c r="B12" s="202"/>
      <c r="C12" s="202"/>
      <c r="D12" s="202"/>
      <c r="E12" s="202"/>
      <c r="F12" s="202"/>
      <c r="G12" s="202"/>
      <c r="H12" s="202"/>
      <c r="I12" s="202"/>
      <c r="J12" s="202"/>
      <c r="K12" s="202"/>
      <c r="L12" s="202"/>
      <c r="M12" s="202"/>
      <c r="N12" s="202"/>
      <c r="O12" s="202"/>
      <c r="P12" s="202"/>
      <c r="Q12" s="202"/>
      <c r="R12" s="202"/>
      <c r="S12" s="175"/>
    </row>
    <row r="13" spans="1:19" x14ac:dyDescent="0.25">
      <c r="A13" s="203" t="s">
        <v>3</v>
      </c>
      <c r="B13" s="203"/>
      <c r="C13" s="203"/>
      <c r="D13" s="203"/>
      <c r="E13" s="203"/>
      <c r="F13" s="203"/>
      <c r="G13" s="203"/>
      <c r="H13" s="203"/>
      <c r="I13" s="203"/>
      <c r="J13" s="203"/>
      <c r="K13" s="203"/>
      <c r="L13" s="203"/>
      <c r="M13" s="203"/>
      <c r="N13" s="203"/>
      <c r="O13" s="203"/>
      <c r="P13" s="203"/>
      <c r="Q13" s="203"/>
      <c r="R13" s="203"/>
    </row>
    <row r="14" spans="1:19" x14ac:dyDescent="0.25">
      <c r="A14" s="98"/>
      <c r="B14" s="98"/>
      <c r="C14" s="98"/>
      <c r="D14" s="98"/>
      <c r="E14" s="98"/>
      <c r="F14" s="98"/>
      <c r="G14" s="98"/>
      <c r="H14" s="98"/>
      <c r="I14" s="98"/>
      <c r="J14" s="98"/>
      <c r="K14" s="98"/>
      <c r="L14" s="98"/>
      <c r="M14" s="98"/>
      <c r="N14" s="99"/>
      <c r="O14" s="99"/>
      <c r="P14" s="99"/>
      <c r="Q14" s="99"/>
    </row>
    <row r="15" spans="1:19" s="100" customFormat="1" x14ac:dyDescent="0.25">
      <c r="A15" s="204" t="s">
        <v>4</v>
      </c>
      <c r="B15" s="204"/>
      <c r="C15" s="204"/>
      <c r="D15" s="204"/>
      <c r="E15" s="204"/>
      <c r="F15" s="204"/>
      <c r="G15" s="204"/>
      <c r="H15" s="204"/>
      <c r="I15" s="204"/>
      <c r="J15" s="204"/>
      <c r="K15" s="204"/>
      <c r="L15" s="204"/>
      <c r="M15" s="204"/>
      <c r="N15" s="204"/>
      <c r="O15" s="204"/>
      <c r="P15" s="204"/>
      <c r="Q15" s="204"/>
      <c r="R15" s="204"/>
    </row>
    <row r="16" spans="1:19" s="100" customFormat="1" x14ac:dyDescent="0.25">
      <c r="A16" s="204"/>
      <c r="B16" s="204"/>
      <c r="C16" s="204"/>
      <c r="D16" s="204"/>
      <c r="E16" s="204"/>
      <c r="F16" s="204"/>
      <c r="G16" s="204"/>
      <c r="H16" s="204"/>
      <c r="I16" s="204"/>
      <c r="J16" s="204"/>
      <c r="K16" s="204"/>
      <c r="L16" s="204"/>
      <c r="M16" s="204"/>
      <c r="N16" s="204"/>
      <c r="O16" s="204"/>
      <c r="P16" s="204"/>
      <c r="Q16" s="204"/>
      <c r="R16" s="204"/>
    </row>
    <row r="17" spans="1:18" ht="15" customHeight="1" x14ac:dyDescent="0.25">
      <c r="A17" s="101"/>
      <c r="B17" s="101"/>
      <c r="C17" s="101"/>
      <c r="D17" s="101"/>
      <c r="E17" s="101"/>
      <c r="F17" s="101"/>
      <c r="G17" s="101"/>
      <c r="H17" s="101"/>
      <c r="I17" s="101"/>
      <c r="J17" s="101"/>
      <c r="K17" s="101"/>
      <c r="L17" s="101"/>
      <c r="M17" s="101"/>
      <c r="N17" s="102"/>
      <c r="O17" s="102"/>
      <c r="P17" s="102"/>
      <c r="Q17" s="102"/>
    </row>
    <row r="18" spans="1:18" ht="15" customHeight="1" x14ac:dyDescent="0.25">
      <c r="A18" s="205" t="s">
        <v>5</v>
      </c>
      <c r="B18" s="205"/>
      <c r="C18" s="205"/>
      <c r="D18" s="205"/>
      <c r="E18" s="205"/>
      <c r="F18" s="205"/>
      <c r="G18" s="205"/>
      <c r="H18" s="205"/>
      <c r="I18" s="205"/>
      <c r="J18" s="205"/>
      <c r="K18" s="205"/>
      <c r="L18" s="205"/>
      <c r="M18" s="205"/>
      <c r="N18" s="205"/>
      <c r="O18" s="205"/>
      <c r="P18" s="205"/>
      <c r="Q18" s="205"/>
      <c r="R18" s="205"/>
    </row>
    <row r="19" spans="1:18" ht="15" customHeight="1" x14ac:dyDescent="0.25"/>
    <row r="20" spans="1:18" x14ac:dyDescent="0.25">
      <c r="A20" s="102"/>
      <c r="B20" s="102"/>
      <c r="C20" s="102"/>
      <c r="D20" s="96"/>
      <c r="E20" s="96"/>
      <c r="F20" s="96"/>
      <c r="G20" s="96"/>
      <c r="H20" s="96"/>
      <c r="I20" s="96"/>
      <c r="J20" s="96"/>
      <c r="K20" s="96"/>
      <c r="L20" s="96"/>
      <c r="M20" s="96"/>
      <c r="N20" s="96"/>
      <c r="O20" s="96"/>
      <c r="P20" s="96"/>
      <c r="Q20" s="96"/>
    </row>
    <row r="21" spans="1:18" x14ac:dyDescent="0.25">
      <c r="A21" s="206" t="s">
        <v>6</v>
      </c>
      <c r="B21" s="206"/>
      <c r="C21" s="206"/>
      <c r="D21" s="206"/>
      <c r="E21" s="206"/>
      <c r="F21" s="206"/>
      <c r="G21" s="206"/>
      <c r="H21" s="206"/>
      <c r="I21" s="206"/>
      <c r="J21" s="206"/>
      <c r="K21" s="206"/>
      <c r="L21" s="206"/>
      <c r="M21" s="206"/>
      <c r="N21" s="206"/>
      <c r="O21" s="206"/>
      <c r="P21" s="206"/>
      <c r="Q21" s="206"/>
      <c r="R21" s="206"/>
    </row>
    <row r="22" spans="1:18" x14ac:dyDescent="0.25">
      <c r="A22" s="207" t="s">
        <v>7</v>
      </c>
      <c r="B22" s="207"/>
      <c r="C22" s="207"/>
      <c r="D22" s="207"/>
      <c r="E22" s="207"/>
      <c r="F22" s="207"/>
      <c r="G22" s="207"/>
      <c r="H22" s="207"/>
      <c r="I22" s="207"/>
      <c r="J22" s="207"/>
      <c r="K22" s="207"/>
      <c r="L22" s="207"/>
      <c r="M22" s="207"/>
      <c r="N22" s="207"/>
      <c r="O22" s="207"/>
      <c r="P22" s="207"/>
      <c r="Q22" s="207"/>
      <c r="R22" s="207"/>
    </row>
    <row r="23" spans="1:18" x14ac:dyDescent="0.25">
      <c r="A23" s="208" t="s">
        <v>8</v>
      </c>
      <c r="B23" s="209"/>
      <c r="C23" s="209"/>
      <c r="D23" s="209"/>
      <c r="E23" s="209"/>
      <c r="F23" s="209"/>
      <c r="G23" s="209"/>
      <c r="H23" s="209"/>
      <c r="I23" s="209"/>
      <c r="J23" s="209"/>
      <c r="K23" s="209"/>
      <c r="L23" s="209"/>
      <c r="M23" s="209"/>
      <c r="N23" s="209"/>
      <c r="O23" s="209"/>
      <c r="P23" s="209"/>
      <c r="Q23" s="209"/>
      <c r="R23" s="210"/>
    </row>
    <row r="24" spans="1:18" x14ac:dyDescent="0.25">
      <c r="A24" s="198" t="s">
        <v>9</v>
      </c>
      <c r="B24" s="199"/>
      <c r="C24" s="199"/>
      <c r="D24" s="199"/>
      <c r="E24" s="199"/>
      <c r="F24" s="199"/>
      <c r="G24" s="199"/>
      <c r="H24" s="199"/>
      <c r="I24" s="199"/>
      <c r="J24" s="199"/>
      <c r="K24" s="199"/>
      <c r="L24" s="199"/>
      <c r="M24" s="199"/>
      <c r="N24" s="199"/>
      <c r="O24" s="199"/>
      <c r="P24" s="199"/>
      <c r="Q24" s="199"/>
      <c r="R24" s="200"/>
    </row>
    <row r="26" spans="1:18" x14ac:dyDescent="0.25">
      <c r="A26" s="103"/>
      <c r="B26" s="214" t="s">
        <v>10</v>
      </c>
      <c r="C26" s="215"/>
      <c r="D26" s="215"/>
      <c r="E26" s="215"/>
      <c r="F26" s="215"/>
      <c r="G26" s="215"/>
      <c r="H26" s="215"/>
      <c r="I26" s="215"/>
      <c r="J26" s="215"/>
      <c r="K26" s="215"/>
      <c r="L26" s="215"/>
      <c r="M26" s="215"/>
      <c r="N26" s="215"/>
      <c r="O26" s="215"/>
      <c r="P26" s="215"/>
      <c r="Q26" s="215"/>
      <c r="R26" s="216"/>
    </row>
    <row r="27" spans="1:18" x14ac:dyDescent="0.25">
      <c r="B27" s="99"/>
      <c r="C27" s="99"/>
      <c r="D27" s="96"/>
      <c r="E27" s="96"/>
      <c r="F27" s="96"/>
      <c r="G27" s="96"/>
      <c r="H27" s="96"/>
      <c r="I27" s="96"/>
      <c r="J27" s="96"/>
      <c r="K27" s="96"/>
      <c r="L27" s="96"/>
      <c r="M27" s="96"/>
      <c r="N27" s="96"/>
      <c r="O27" s="96"/>
      <c r="P27" s="96"/>
      <c r="Q27" s="96"/>
    </row>
    <row r="28" spans="1:18" x14ac:dyDescent="0.25">
      <c r="A28" s="95" t="s">
        <v>11</v>
      </c>
      <c r="B28" s="96"/>
      <c r="C28" s="96"/>
      <c r="D28" s="96"/>
      <c r="E28" s="96"/>
      <c r="F28" s="96"/>
      <c r="G28" s="96"/>
      <c r="H28" s="96"/>
      <c r="I28" s="96"/>
      <c r="J28" s="96"/>
      <c r="K28" s="96"/>
      <c r="L28" s="96"/>
      <c r="M28" s="96"/>
      <c r="N28" s="96"/>
      <c r="O28" s="96"/>
      <c r="P28" s="96"/>
      <c r="Q28" s="96"/>
    </row>
    <row r="29" spans="1:18" x14ac:dyDescent="0.25">
      <c r="A29" s="96"/>
      <c r="B29" s="96"/>
      <c r="C29" s="96"/>
      <c r="D29" s="96"/>
      <c r="E29" s="96"/>
      <c r="F29" s="96"/>
      <c r="G29" s="96"/>
      <c r="H29" s="96"/>
      <c r="I29" s="96"/>
      <c r="J29" s="96"/>
      <c r="K29" s="96"/>
      <c r="L29" s="96"/>
      <c r="M29" s="96"/>
      <c r="N29" s="96"/>
      <c r="O29" s="96"/>
      <c r="P29" s="96"/>
      <c r="Q29" s="96"/>
    </row>
    <row r="30" spans="1:18" x14ac:dyDescent="0.25">
      <c r="A30" s="104" t="s">
        <v>12</v>
      </c>
      <c r="B30" s="217" t="s">
        <v>13</v>
      </c>
      <c r="C30" s="218"/>
      <c r="D30" s="218"/>
      <c r="E30" s="218"/>
      <c r="F30" s="218"/>
      <c r="G30" s="218"/>
      <c r="H30" s="218"/>
      <c r="I30" s="218"/>
      <c r="J30" s="218"/>
      <c r="K30" s="218"/>
      <c r="L30" s="218"/>
      <c r="M30" s="218"/>
      <c r="N30" s="218"/>
      <c r="O30" s="218"/>
      <c r="P30" s="218"/>
      <c r="Q30" s="218"/>
      <c r="R30" s="219"/>
    </row>
    <row r="31" spans="1:18" x14ac:dyDescent="0.25">
      <c r="A31" s="105" t="s">
        <v>14</v>
      </c>
      <c r="B31" s="220" t="s">
        <v>15</v>
      </c>
      <c r="C31" s="221"/>
      <c r="D31" s="221"/>
      <c r="E31" s="221"/>
      <c r="F31" s="221"/>
      <c r="G31" s="221"/>
      <c r="H31" s="221"/>
      <c r="I31" s="221"/>
      <c r="J31" s="221"/>
      <c r="K31" s="221"/>
      <c r="L31" s="221"/>
      <c r="M31" s="221"/>
      <c r="N31" s="221"/>
      <c r="O31" s="221"/>
      <c r="P31" s="221"/>
      <c r="Q31" s="221"/>
      <c r="R31" s="222"/>
    </row>
    <row r="32" spans="1:18" x14ac:dyDescent="0.25">
      <c r="A32" s="105" t="s">
        <v>16</v>
      </c>
      <c r="B32" s="220" t="s">
        <v>17</v>
      </c>
      <c r="C32" s="221"/>
      <c r="D32" s="221"/>
      <c r="E32" s="221"/>
      <c r="F32" s="221"/>
      <c r="G32" s="221"/>
      <c r="H32" s="221"/>
      <c r="I32" s="221"/>
      <c r="J32" s="221"/>
      <c r="K32" s="221"/>
      <c r="L32" s="221"/>
      <c r="M32" s="221"/>
      <c r="N32" s="221"/>
      <c r="O32" s="221"/>
      <c r="P32" s="221"/>
      <c r="Q32" s="221"/>
      <c r="R32" s="222"/>
    </row>
    <row r="33" spans="1:19" x14ac:dyDescent="0.25">
      <c r="A33" s="105" t="s">
        <v>18</v>
      </c>
      <c r="B33" s="220" t="s">
        <v>19</v>
      </c>
      <c r="C33" s="221"/>
      <c r="D33" s="221"/>
      <c r="E33" s="221"/>
      <c r="F33" s="221"/>
      <c r="G33" s="221"/>
      <c r="H33" s="221"/>
      <c r="I33" s="221"/>
      <c r="J33" s="221"/>
      <c r="K33" s="221"/>
      <c r="L33" s="221"/>
      <c r="M33" s="221"/>
      <c r="N33" s="221"/>
      <c r="O33" s="221"/>
      <c r="P33" s="221"/>
      <c r="Q33" s="221"/>
      <c r="R33" s="222"/>
    </row>
    <row r="34" spans="1:19" x14ac:dyDescent="0.25">
      <c r="A34" s="105" t="s">
        <v>20</v>
      </c>
      <c r="B34" s="220" t="s">
        <v>21</v>
      </c>
      <c r="C34" s="221"/>
      <c r="D34" s="221"/>
      <c r="E34" s="221"/>
      <c r="F34" s="221"/>
      <c r="G34" s="221"/>
      <c r="H34" s="221"/>
      <c r="I34" s="221"/>
      <c r="J34" s="221"/>
      <c r="K34" s="221"/>
      <c r="L34" s="221"/>
      <c r="M34" s="221"/>
      <c r="N34" s="221"/>
      <c r="O34" s="221"/>
      <c r="P34" s="221"/>
      <c r="Q34" s="221"/>
      <c r="R34" s="222"/>
      <c r="S34" s="175"/>
    </row>
    <row r="35" spans="1:19" x14ac:dyDescent="0.25">
      <c r="A35" s="105" t="s">
        <v>22</v>
      </c>
      <c r="B35" s="220" t="s">
        <v>23</v>
      </c>
      <c r="C35" s="221"/>
      <c r="D35" s="221"/>
      <c r="E35" s="221"/>
      <c r="F35" s="221"/>
      <c r="G35" s="221"/>
      <c r="H35" s="221"/>
      <c r="I35" s="221"/>
      <c r="J35" s="221"/>
      <c r="K35" s="221"/>
      <c r="L35" s="221"/>
      <c r="M35" s="221"/>
      <c r="N35" s="221"/>
      <c r="O35" s="221"/>
      <c r="P35" s="221"/>
      <c r="Q35" s="221"/>
      <c r="R35" s="222"/>
      <c r="S35" s="175"/>
    </row>
    <row r="36" spans="1:19" x14ac:dyDescent="0.25">
      <c r="A36" s="105" t="s">
        <v>24</v>
      </c>
      <c r="B36" s="220" t="s">
        <v>261</v>
      </c>
      <c r="C36" s="221"/>
      <c r="D36" s="221"/>
      <c r="E36" s="221"/>
      <c r="F36" s="221"/>
      <c r="G36" s="221"/>
      <c r="H36" s="221"/>
      <c r="I36" s="221"/>
      <c r="J36" s="221"/>
      <c r="K36" s="221"/>
      <c r="L36" s="221"/>
      <c r="M36" s="221"/>
      <c r="N36" s="221"/>
      <c r="O36" s="221"/>
      <c r="P36" s="221"/>
      <c r="Q36" s="221"/>
      <c r="R36" s="222"/>
    </row>
    <row r="37" spans="1:19" x14ac:dyDescent="0.25">
      <c r="A37" s="197" t="s">
        <v>267</v>
      </c>
      <c r="B37" s="223" t="s">
        <v>269</v>
      </c>
      <c r="C37" s="223"/>
      <c r="D37" s="223"/>
      <c r="E37" s="223"/>
      <c r="F37" s="223"/>
      <c r="G37" s="223"/>
      <c r="H37" s="223"/>
      <c r="I37" s="223"/>
      <c r="J37" s="223"/>
      <c r="K37" s="223"/>
      <c r="L37" s="223"/>
      <c r="M37" s="223"/>
      <c r="N37" s="223"/>
      <c r="O37" s="223"/>
      <c r="P37" s="223"/>
      <c r="Q37" s="223"/>
      <c r="R37" s="223"/>
    </row>
    <row r="38" spans="1:19" x14ac:dyDescent="0.25">
      <c r="A38" s="197" t="s">
        <v>268</v>
      </c>
      <c r="B38" s="223" t="s">
        <v>270</v>
      </c>
      <c r="C38" s="223"/>
      <c r="D38" s="223"/>
      <c r="E38" s="223"/>
      <c r="F38" s="223"/>
      <c r="G38" s="223"/>
      <c r="H38" s="223"/>
      <c r="I38" s="223"/>
      <c r="J38" s="223"/>
      <c r="K38" s="223"/>
      <c r="L38" s="223"/>
      <c r="M38" s="223"/>
      <c r="N38" s="223"/>
      <c r="O38" s="223"/>
      <c r="P38" s="223"/>
      <c r="Q38" s="223"/>
      <c r="R38" s="223"/>
    </row>
  </sheetData>
  <mergeCells count="20">
    <mergeCell ref="B37:R37"/>
    <mergeCell ref="B38:R38"/>
    <mergeCell ref="B36:R36"/>
    <mergeCell ref="B34:R34"/>
    <mergeCell ref="B35:R35"/>
    <mergeCell ref="B26:R26"/>
    <mergeCell ref="B30:R30"/>
    <mergeCell ref="B31:R31"/>
    <mergeCell ref="B32:R32"/>
    <mergeCell ref="B33:R33"/>
    <mergeCell ref="A24:R24"/>
    <mergeCell ref="A4:R4"/>
    <mergeCell ref="A6:R12"/>
    <mergeCell ref="A13:R13"/>
    <mergeCell ref="A15:R16"/>
    <mergeCell ref="A18:R18"/>
    <mergeCell ref="A21:R21"/>
    <mergeCell ref="A22:R22"/>
    <mergeCell ref="A23:R23"/>
    <mergeCell ref="A5:R5"/>
  </mergeCells>
  <phoneticPr fontId="23" type="noConversion"/>
  <hyperlinks>
    <hyperlink ref="B31" location="'Tab 1 - Statewide rates'!A1" display="Tab 1 - Rates of woody vegetation loss by landcover class (a) SPOT and Sentinel 2, and (b) Landsat analyses. " xr:uid="{DCA460CC-9E86-4B4C-ABC6-AE3B117CEE5E}"/>
    <hyperlink ref="B32" location="'Tab 3 - IBRA version 6 rates'!A1" display=" Tab 3 - Rates of woody vegetation loss by IBRA for SPOT and Sentinel 2 analysis." xr:uid="{10462599-4310-4BA7-B85F-C91CFD4CA16C}"/>
    <hyperlink ref="B33" location="'Tab 4 - LGA-2017 rates'!A1" display="Tab 4 - Rates of woody vegetation loss by LGA boundaries." xr:uid="{9627F2EB-939F-4097-A975-4A84DCBFBF53}"/>
    <hyperlink ref="B34" location="'Tab 5 - Keith formations rates'!A1" display="Tab 5 - Rates of woody vegetation loss by Keith Vegetation Formation (ha/year)." xr:uid="{2EC73176-BEB0-48BA-84D5-196B48EFEAFB}"/>
    <hyperlink ref="B35" location="'Tab 6 - Forestry rates'!A1" display="Tab 6 - Rates of woody vegetation loss for forestry land use by tenure and management practice (ha/year) for (a) SPOT and Sentinel 2, and (b) Landsat analyses." xr:uid="{AD23B7F6-A2DD-459C-83E4-AC66F31900B6}"/>
    <hyperlink ref="A18:R18" r:id="rId1" display="More detailed information is available at: Woody vegetation change SLATS method." xr:uid="{C3C64E90-2616-48B3-A4C4-156C79F50C04}"/>
    <hyperlink ref="B33:R33" location="'Tab 3 - LGA-2017 rates'!A1" display="Tab 3 - Rates of clearing by 2017 local government area boundaries." xr:uid="{68B82AF0-8DA8-43DB-8718-EAA10ED2F6A2}"/>
    <hyperlink ref="B34:R34" location="'Tab 4 - Keith formations rates'!A1" display="Tab 4 - Rates of clearing by vegetation formations (Keith and Simpson 2010)" xr:uid="{2B34798E-11B1-43CD-8201-824E6C7F1354}"/>
    <hyperlink ref="A5:R5" r:id="rId2" display="Further information is available in the Long term trends in vegetation clearing " xr:uid="{CBB9F240-19C4-4754-AA84-63FD5757564E}"/>
    <hyperlink ref="B32:R32" location="'Tab 2 - IBRA version 6 rates'!A1" display="Tab 2 - Rates of clearing by IBRA for SPOT and Sentinel-2 analysis." xr:uid="{20A21D48-06F4-4C62-9637-5784880F1087}"/>
    <hyperlink ref="B35:R35" location="'Tab 5 - Forestry rates'!A1" display="Tab 5 - Rates of clearing for forestry land use by tenure and management practice." xr:uid="{DE8F4FD9-3532-4253-B42B-6245DC89399F}"/>
    <hyperlink ref="B31:R31" location="'Tab 1 - Statewide rates'!A1" display="Tab 1 - Rates of clearing by landcover class " xr:uid="{E00B404E-E16F-4823-9F20-3450E8F742B6}"/>
    <hyperlink ref="B36" location="'Tab 6 - Forestry rates'!A1" display="Tab 6 - Rates of woody vegetation loss for forestry land use by tenure and management practice (ha/year) for (a) SPOT and Sentinel 2, and (b) Landsat analyses." xr:uid="{6E2C4F42-C0CD-42F8-85ED-8ABFE5083A1F}"/>
    <hyperlink ref="B36:R36" location="Summary!A1" display="Tab 6 - Rates of clearing by Local Land Services region " xr:uid="{39666376-9F87-42AB-9AE1-73C1DD918CE2}"/>
    <hyperlink ref="B37:R37" location="'Tab 7 - KoalaHabitat'!A1" display="Tab 7 - Rates of clearing in Koala Habitat" xr:uid="{CED5B9FA-6689-4A14-A387-70CECBA1AD41}"/>
    <hyperlink ref="B38:R38" location="'Tab 8 - Box Gum CEEC'!A1" display=" Tab 8 - Rates of  clearing within the Box Gum Grassy Woodland CEEC" xr:uid="{8C3E3D28-6FC8-4ED0-8095-66244A33EB44}"/>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322DA-EC48-42D2-BFED-0B3688744B07}">
  <dimension ref="A1:AL24"/>
  <sheetViews>
    <sheetView zoomScale="50" zoomScaleNormal="50" workbookViewId="0">
      <pane xSplit="1" ySplit="2" topLeftCell="B3" activePane="bottomRight" state="frozen"/>
      <selection pane="topRight" activeCell="B1" sqref="B1"/>
      <selection pane="bottomLeft" activeCell="A3" sqref="A3"/>
      <selection pane="bottomRight" activeCell="B5" sqref="B4:N5"/>
    </sheetView>
  </sheetViews>
  <sheetFormatPr defaultRowHeight="15" x14ac:dyDescent="0.25"/>
  <cols>
    <col min="1" max="1" width="30.5703125" customWidth="1"/>
    <col min="2" max="16" width="14.85546875" customWidth="1"/>
    <col min="17" max="17" width="29.140625" customWidth="1"/>
    <col min="18" max="31" width="14.85546875" customWidth="1"/>
  </cols>
  <sheetData>
    <row r="1" spans="1:38" ht="18.75" x14ac:dyDescent="0.3">
      <c r="A1" s="225" t="s">
        <v>25</v>
      </c>
      <c r="B1" s="225"/>
      <c r="C1" s="225"/>
      <c r="D1" s="225"/>
      <c r="E1" s="225"/>
      <c r="F1" s="225"/>
      <c r="G1" s="225"/>
      <c r="H1" s="225"/>
      <c r="I1" s="225"/>
      <c r="J1" s="225"/>
      <c r="K1" s="225"/>
      <c r="L1" s="225"/>
      <c r="M1" s="225"/>
      <c r="N1" s="225"/>
      <c r="O1" s="225"/>
      <c r="P1" s="141"/>
      <c r="Q1" s="141"/>
      <c r="R1" s="140"/>
      <c r="S1" s="140"/>
      <c r="T1" s="140"/>
      <c r="U1" s="140"/>
      <c r="V1" s="140"/>
      <c r="W1" s="140"/>
      <c r="X1" s="140"/>
      <c r="Y1" s="140"/>
      <c r="Z1" s="140"/>
      <c r="AA1" s="140"/>
      <c r="AB1" s="140"/>
      <c r="AC1" s="140"/>
      <c r="AD1" s="140"/>
      <c r="AE1" s="140"/>
      <c r="AF1" s="140"/>
      <c r="AG1" s="140"/>
      <c r="AH1" s="140"/>
    </row>
    <row r="2" spans="1:38" s="9" customFormat="1" ht="74.099999999999994" customHeight="1" x14ac:dyDescent="0.3">
      <c r="A2" s="142" t="s">
        <v>26</v>
      </c>
      <c r="B2" s="143" t="s">
        <v>27</v>
      </c>
      <c r="C2" s="143" t="s">
        <v>28</v>
      </c>
      <c r="D2" s="143" t="s">
        <v>29</v>
      </c>
      <c r="E2" s="143" t="s">
        <v>30</v>
      </c>
      <c r="F2" s="143" t="s">
        <v>31</v>
      </c>
      <c r="G2" s="143" t="s">
        <v>32</v>
      </c>
      <c r="H2" s="143" t="s">
        <v>33</v>
      </c>
      <c r="I2" s="143" t="s">
        <v>34</v>
      </c>
      <c r="J2" s="143" t="s">
        <v>35</v>
      </c>
      <c r="K2" s="144" t="s">
        <v>36</v>
      </c>
      <c r="L2" s="145" t="s">
        <v>37</v>
      </c>
      <c r="M2" s="145" t="s">
        <v>38</v>
      </c>
      <c r="N2" s="145" t="s">
        <v>39</v>
      </c>
      <c r="O2" s="146" t="s">
        <v>40</v>
      </c>
      <c r="P2" s="143" t="s">
        <v>41</v>
      </c>
      <c r="Q2" s="147" t="s">
        <v>42</v>
      </c>
      <c r="S2" s="148"/>
      <c r="T2" s="148"/>
      <c r="U2" s="148"/>
      <c r="V2" s="148"/>
      <c r="W2" s="148"/>
      <c r="X2" s="148"/>
      <c r="Y2" s="148"/>
      <c r="Z2" s="148"/>
      <c r="AA2" s="148"/>
      <c r="AB2" s="148"/>
      <c r="AC2" s="148"/>
      <c r="AD2" s="148"/>
      <c r="AE2" s="148"/>
      <c r="AF2" s="148"/>
      <c r="AG2" s="148"/>
      <c r="AH2" s="148"/>
    </row>
    <row r="3" spans="1:38" ht="18.75" x14ac:dyDescent="0.3">
      <c r="A3" s="149" t="s">
        <v>43</v>
      </c>
      <c r="B3" s="150">
        <v>8600</v>
      </c>
      <c r="C3" s="150">
        <v>5400</v>
      </c>
      <c r="D3" s="150">
        <v>8500</v>
      </c>
      <c r="E3" s="150">
        <v>9100</v>
      </c>
      <c r="F3" s="150">
        <v>9200</v>
      </c>
      <c r="G3" s="150">
        <v>9700</v>
      </c>
      <c r="H3" s="150">
        <v>13100</v>
      </c>
      <c r="I3" s="150">
        <v>20200</v>
      </c>
      <c r="J3" s="150">
        <v>27100</v>
      </c>
      <c r="K3" s="151">
        <v>29400</v>
      </c>
      <c r="L3" s="151">
        <v>23400</v>
      </c>
      <c r="M3" s="151">
        <v>13000</v>
      </c>
      <c r="N3" s="152">
        <v>15800</v>
      </c>
      <c r="O3" s="153">
        <v>14700</v>
      </c>
      <c r="P3" s="154">
        <v>14800</v>
      </c>
      <c r="Q3" s="155">
        <v>192500</v>
      </c>
      <c r="R3" s="140"/>
      <c r="S3" s="140"/>
      <c r="T3" s="159"/>
      <c r="U3" s="140"/>
      <c r="V3" s="140"/>
      <c r="W3" s="140"/>
      <c r="X3" s="140"/>
      <c r="Y3" s="140"/>
      <c r="Z3" s="140"/>
      <c r="AA3" s="140"/>
      <c r="AB3" s="140"/>
      <c r="AC3" s="140"/>
      <c r="AD3" s="140"/>
      <c r="AE3" s="140"/>
      <c r="AF3" s="140"/>
      <c r="AG3" s="140"/>
      <c r="AH3" s="179"/>
      <c r="AJ3" s="181"/>
      <c r="AK3" s="8"/>
      <c r="AL3" s="180"/>
    </row>
    <row r="4" spans="1:38" ht="18.75" x14ac:dyDescent="0.3">
      <c r="A4" s="149" t="s">
        <v>44</v>
      </c>
      <c r="B4" s="150">
        <v>3000</v>
      </c>
      <c r="C4" s="150">
        <v>2300</v>
      </c>
      <c r="D4" s="150">
        <v>4400</v>
      </c>
      <c r="E4" s="150">
        <v>3900</v>
      </c>
      <c r="F4" s="150">
        <v>4800</v>
      </c>
      <c r="G4" s="150">
        <v>5000</v>
      </c>
      <c r="H4" s="150">
        <v>4200</v>
      </c>
      <c r="I4" s="150">
        <v>6000</v>
      </c>
      <c r="J4" s="150">
        <v>9200</v>
      </c>
      <c r="K4" s="151">
        <v>8100</v>
      </c>
      <c r="L4" s="151">
        <v>7600</v>
      </c>
      <c r="M4" s="151">
        <v>8400</v>
      </c>
      <c r="N4" s="152">
        <v>7300</v>
      </c>
      <c r="O4" s="153">
        <v>5600</v>
      </c>
      <c r="P4" s="154">
        <v>5700</v>
      </c>
      <c r="Q4" s="155">
        <v>74100</v>
      </c>
      <c r="R4" s="140"/>
      <c r="S4" s="140"/>
      <c r="T4" s="159"/>
      <c r="U4" s="140"/>
      <c r="V4" s="140"/>
      <c r="W4" s="140"/>
      <c r="X4" s="140"/>
      <c r="Y4" s="140"/>
      <c r="Z4" s="140"/>
      <c r="AA4" s="140"/>
      <c r="AB4" s="140"/>
      <c r="AC4" s="140"/>
      <c r="AD4" s="140"/>
      <c r="AE4" s="140"/>
      <c r="AF4" s="140"/>
      <c r="AG4" s="140"/>
      <c r="AH4" s="179"/>
      <c r="AJ4" s="181"/>
      <c r="AK4" s="8"/>
      <c r="AL4" s="180"/>
    </row>
    <row r="5" spans="1:38" ht="18.75" x14ac:dyDescent="0.3">
      <c r="A5" s="156" t="s">
        <v>45</v>
      </c>
      <c r="B5" s="157">
        <v>11600</v>
      </c>
      <c r="C5" s="157">
        <v>7700</v>
      </c>
      <c r="D5" s="157">
        <v>12900</v>
      </c>
      <c r="E5" s="157">
        <v>13000</v>
      </c>
      <c r="F5" s="157">
        <v>14000</v>
      </c>
      <c r="G5" s="157">
        <v>14700</v>
      </c>
      <c r="H5" s="157">
        <v>17300</v>
      </c>
      <c r="I5" s="157">
        <v>26200</v>
      </c>
      <c r="J5" s="157">
        <v>36300</v>
      </c>
      <c r="K5" s="158">
        <v>37500</v>
      </c>
      <c r="L5" s="158">
        <v>31000</v>
      </c>
      <c r="M5" s="158">
        <v>21400</v>
      </c>
      <c r="N5" s="158">
        <v>23100</v>
      </c>
      <c r="O5" s="158">
        <v>20300</v>
      </c>
      <c r="P5" s="158">
        <v>20500</v>
      </c>
      <c r="Q5" s="155">
        <v>266600</v>
      </c>
      <c r="R5" s="140"/>
      <c r="S5" s="140"/>
      <c r="T5" s="159"/>
      <c r="U5" s="140"/>
      <c r="V5" s="140"/>
      <c r="W5" s="140"/>
      <c r="X5" s="140"/>
      <c r="Y5" s="140"/>
      <c r="Z5" s="140"/>
      <c r="AA5" s="140"/>
      <c r="AB5" s="140"/>
      <c r="AC5" s="140"/>
      <c r="AD5" s="140"/>
      <c r="AE5" s="140"/>
      <c r="AF5" s="140"/>
      <c r="AG5" s="140"/>
      <c r="AH5" s="179"/>
      <c r="AJ5" s="181"/>
      <c r="AK5" s="8"/>
      <c r="AL5" s="180"/>
    </row>
    <row r="6" spans="1:38" ht="18.75" x14ac:dyDescent="0.3">
      <c r="A6" s="160" t="s">
        <v>46</v>
      </c>
      <c r="B6" s="150">
        <v>10300</v>
      </c>
      <c r="C6" s="150">
        <v>6300</v>
      </c>
      <c r="D6" s="150">
        <v>9600</v>
      </c>
      <c r="E6" s="150">
        <v>10300</v>
      </c>
      <c r="F6" s="150">
        <v>8900</v>
      </c>
      <c r="G6" s="150">
        <v>7200</v>
      </c>
      <c r="H6" s="150">
        <v>6600</v>
      </c>
      <c r="I6" s="150">
        <v>12200</v>
      </c>
      <c r="J6" s="150">
        <v>9300</v>
      </c>
      <c r="K6" s="151">
        <v>7600</v>
      </c>
      <c r="L6" s="194">
        <v>6900</v>
      </c>
      <c r="M6" s="151">
        <v>6200</v>
      </c>
      <c r="N6" s="152">
        <v>4400</v>
      </c>
      <c r="O6" s="153">
        <v>8400</v>
      </c>
      <c r="P6" s="154">
        <v>8100</v>
      </c>
      <c r="Q6" s="155">
        <v>105800</v>
      </c>
      <c r="R6" s="140"/>
      <c r="S6" s="140"/>
      <c r="T6" s="159"/>
      <c r="U6" s="140"/>
      <c r="V6" s="140"/>
      <c r="W6" s="140"/>
      <c r="X6" s="140"/>
      <c r="Y6" s="140"/>
      <c r="Z6" s="140"/>
      <c r="AA6" s="140"/>
      <c r="AB6" s="140"/>
      <c r="AC6" s="140"/>
      <c r="AD6" s="140"/>
      <c r="AE6" s="140"/>
      <c r="AF6" s="140"/>
      <c r="AG6" s="140"/>
      <c r="AH6" s="179"/>
      <c r="AJ6" s="181"/>
      <c r="AK6" s="8"/>
      <c r="AL6" s="180"/>
    </row>
    <row r="7" spans="1:38" ht="18.75" x14ac:dyDescent="0.3">
      <c r="A7" s="160" t="s">
        <v>47</v>
      </c>
      <c r="B7" s="150">
        <v>10500</v>
      </c>
      <c r="C7" s="150">
        <v>11100</v>
      </c>
      <c r="D7" s="150">
        <v>11000</v>
      </c>
      <c r="E7" s="150">
        <v>11200</v>
      </c>
      <c r="F7" s="150">
        <v>11300</v>
      </c>
      <c r="G7" s="150">
        <v>11500</v>
      </c>
      <c r="H7" s="150">
        <v>15200</v>
      </c>
      <c r="I7" s="150">
        <v>21300</v>
      </c>
      <c r="J7" s="150">
        <v>12400</v>
      </c>
      <c r="K7" s="151">
        <v>15700</v>
      </c>
      <c r="L7" s="194">
        <v>16600</v>
      </c>
      <c r="M7" s="151">
        <v>23800</v>
      </c>
      <c r="N7" s="152">
        <v>13600</v>
      </c>
      <c r="O7" s="153">
        <v>14300</v>
      </c>
      <c r="P7" s="154">
        <v>14300</v>
      </c>
      <c r="Q7" s="155">
        <v>185200</v>
      </c>
      <c r="R7" s="140"/>
      <c r="S7" s="140"/>
      <c r="T7" s="159"/>
      <c r="U7" s="140"/>
      <c r="V7" s="140"/>
      <c r="W7" s="140"/>
      <c r="X7" s="140"/>
      <c r="Y7" s="140"/>
      <c r="Z7" s="140"/>
      <c r="AA7" s="140"/>
      <c r="AB7" s="140"/>
      <c r="AC7" s="140"/>
      <c r="AD7" s="140"/>
      <c r="AE7" s="140"/>
      <c r="AF7" s="140"/>
      <c r="AG7" s="140"/>
      <c r="AH7" s="179"/>
      <c r="AJ7" s="181"/>
      <c r="AK7" s="8"/>
      <c r="AL7" s="180"/>
    </row>
    <row r="8" spans="1:38" ht="19.5" thickBot="1" x14ac:dyDescent="0.35">
      <c r="A8" s="156" t="s">
        <v>48</v>
      </c>
      <c r="B8" s="157">
        <v>20800</v>
      </c>
      <c r="C8" s="157">
        <v>17300</v>
      </c>
      <c r="D8" s="157">
        <v>20700</v>
      </c>
      <c r="E8" s="157">
        <v>21500</v>
      </c>
      <c r="F8" s="157">
        <v>20200</v>
      </c>
      <c r="G8" s="157">
        <v>18600</v>
      </c>
      <c r="H8" s="157">
        <v>21800</v>
      </c>
      <c r="I8" s="157">
        <v>33500</v>
      </c>
      <c r="J8" s="157">
        <v>21700</v>
      </c>
      <c r="K8" s="158">
        <v>23300</v>
      </c>
      <c r="L8" s="158">
        <v>23500</v>
      </c>
      <c r="M8" s="158">
        <v>30000</v>
      </c>
      <c r="N8" s="158">
        <v>18000</v>
      </c>
      <c r="O8" s="158">
        <v>22700</v>
      </c>
      <c r="P8" s="158">
        <v>22400</v>
      </c>
      <c r="Q8" s="161">
        <v>290900</v>
      </c>
      <c r="R8" s="140"/>
      <c r="S8" s="140"/>
      <c r="T8" s="159"/>
      <c r="U8" s="140"/>
      <c r="V8" s="140"/>
      <c r="W8" s="140"/>
      <c r="X8" s="140"/>
      <c r="Y8" s="140"/>
      <c r="Z8" s="140"/>
      <c r="AA8" s="140"/>
      <c r="AB8" s="140"/>
      <c r="AC8" s="140"/>
      <c r="AD8" s="140"/>
      <c r="AE8" s="140"/>
      <c r="AF8" s="140"/>
      <c r="AG8" s="140"/>
      <c r="AH8" s="179"/>
      <c r="AJ8" s="181"/>
      <c r="AK8" s="8"/>
      <c r="AL8" s="180"/>
    </row>
    <row r="9" spans="1:38" ht="18.75" x14ac:dyDescent="0.3">
      <c r="A9" s="162" t="s">
        <v>49</v>
      </c>
      <c r="B9" s="163">
        <v>32400</v>
      </c>
      <c r="C9" s="163">
        <v>25100</v>
      </c>
      <c r="D9" s="163">
        <v>33600</v>
      </c>
      <c r="E9" s="163">
        <v>34600</v>
      </c>
      <c r="F9" s="163">
        <v>34100</v>
      </c>
      <c r="G9" s="163">
        <v>33200</v>
      </c>
      <c r="H9" s="163">
        <v>39000</v>
      </c>
      <c r="I9" s="163">
        <v>59600</v>
      </c>
      <c r="J9" s="163">
        <v>58000</v>
      </c>
      <c r="K9" s="164">
        <v>60800</v>
      </c>
      <c r="L9" s="164">
        <v>54500</v>
      </c>
      <c r="M9" s="165">
        <v>51400</v>
      </c>
      <c r="N9" s="166">
        <v>41200</v>
      </c>
      <c r="O9" s="163">
        <v>43000</v>
      </c>
      <c r="P9" s="167">
        <v>42900</v>
      </c>
      <c r="Q9" s="167">
        <v>557400</v>
      </c>
      <c r="R9" s="176"/>
      <c r="S9" s="140"/>
      <c r="T9" s="159"/>
      <c r="U9" s="140"/>
      <c r="V9" s="140"/>
      <c r="W9" s="140"/>
      <c r="X9" s="140"/>
      <c r="Y9" s="140"/>
      <c r="Z9" s="140"/>
      <c r="AA9" s="140"/>
      <c r="AB9" s="140"/>
      <c r="AC9" s="140"/>
      <c r="AD9" s="140"/>
      <c r="AE9" s="140"/>
      <c r="AF9" s="176"/>
      <c r="AG9" s="176"/>
      <c r="AH9" s="179"/>
      <c r="AJ9" s="181"/>
      <c r="AK9" s="8"/>
      <c r="AL9" s="180"/>
    </row>
    <row r="10" spans="1:38" ht="18.75" x14ac:dyDescent="0.3">
      <c r="A10" s="168" t="s">
        <v>50</v>
      </c>
      <c r="B10" s="169">
        <f>SUM(B3:B4,B6)</f>
        <v>21900</v>
      </c>
      <c r="C10" s="169">
        <f t="shared" ref="C10:N10" si="0">SUM(C3:C4,C6)</f>
        <v>14000</v>
      </c>
      <c r="D10" s="169">
        <f>SUM(D3:D4,D6)</f>
        <v>22500</v>
      </c>
      <c r="E10" s="169">
        <f t="shared" si="0"/>
        <v>23300</v>
      </c>
      <c r="F10" s="169">
        <f t="shared" si="0"/>
        <v>22900</v>
      </c>
      <c r="G10" s="169">
        <f t="shared" si="0"/>
        <v>21900</v>
      </c>
      <c r="H10" s="169">
        <f t="shared" si="0"/>
        <v>23900</v>
      </c>
      <c r="I10" s="169">
        <f t="shared" si="0"/>
        <v>38400</v>
      </c>
      <c r="J10" s="169">
        <f t="shared" si="0"/>
        <v>45600</v>
      </c>
      <c r="K10" s="169">
        <f t="shared" si="0"/>
        <v>45100</v>
      </c>
      <c r="L10" s="169">
        <f t="shared" si="0"/>
        <v>37900</v>
      </c>
      <c r="M10" s="169">
        <f t="shared" si="0"/>
        <v>27600</v>
      </c>
      <c r="N10" s="169">
        <f t="shared" si="0"/>
        <v>27500</v>
      </c>
      <c r="O10" s="169">
        <v>28700</v>
      </c>
      <c r="P10" s="169">
        <v>28600</v>
      </c>
      <c r="Q10" s="169">
        <v>372200</v>
      </c>
      <c r="R10" s="159"/>
      <c r="S10" s="140"/>
      <c r="T10" s="159"/>
      <c r="U10" s="140"/>
      <c r="V10" s="140"/>
      <c r="W10" s="140"/>
      <c r="X10" s="140"/>
      <c r="Y10" s="140"/>
      <c r="Z10" s="140"/>
      <c r="AA10" s="140"/>
      <c r="AB10" s="140"/>
      <c r="AC10" s="140"/>
      <c r="AD10" s="140"/>
      <c r="AE10" s="140"/>
      <c r="AF10" s="159"/>
      <c r="AG10" s="159"/>
      <c r="AH10" s="179"/>
      <c r="AJ10" s="181"/>
      <c r="AK10" s="8"/>
      <c r="AL10" s="180"/>
    </row>
    <row r="11" spans="1:38" ht="18.75" x14ac:dyDescent="0.3">
      <c r="A11" s="140"/>
      <c r="B11" s="140"/>
      <c r="C11" s="140"/>
      <c r="D11" s="140"/>
      <c r="E11" s="140"/>
      <c r="F11" s="140"/>
      <c r="G11" s="140"/>
      <c r="H11" s="140"/>
      <c r="I11" s="140"/>
      <c r="J11" s="140"/>
      <c r="K11" s="140"/>
      <c r="L11" s="140"/>
      <c r="M11" s="140"/>
      <c r="N11" s="140"/>
      <c r="O11" s="140"/>
      <c r="P11" s="140"/>
      <c r="Q11" s="140"/>
      <c r="R11" s="140"/>
      <c r="S11" s="140"/>
    </row>
    <row r="12" spans="1:38" s="1" customFormat="1" ht="26.25" customHeight="1" x14ac:dyDescent="0.2">
      <c r="A12" s="145" t="s">
        <v>51</v>
      </c>
      <c r="B12" s="170">
        <v>1988</v>
      </c>
      <c r="C12" s="170">
        <v>1989</v>
      </c>
      <c r="D12" s="170">
        <v>1990</v>
      </c>
      <c r="E12" s="170">
        <v>1991</v>
      </c>
      <c r="F12" s="170">
        <v>1992</v>
      </c>
      <c r="G12" s="170">
        <v>1993</v>
      </c>
      <c r="H12" s="170">
        <v>1994</v>
      </c>
      <c r="I12" s="170">
        <v>1995</v>
      </c>
      <c r="J12" s="170">
        <v>1996</v>
      </c>
      <c r="K12" s="170">
        <v>1997</v>
      </c>
      <c r="L12" s="170">
        <v>1998</v>
      </c>
      <c r="M12" s="170">
        <v>1999</v>
      </c>
      <c r="N12" s="170">
        <v>2000</v>
      </c>
      <c r="O12" s="170">
        <v>2001</v>
      </c>
      <c r="P12" s="170">
        <v>2002</v>
      </c>
      <c r="Q12" s="170">
        <v>2003</v>
      </c>
      <c r="R12" s="170">
        <v>2004</v>
      </c>
      <c r="S12" s="170">
        <v>2005</v>
      </c>
      <c r="T12" s="7">
        <v>2006</v>
      </c>
      <c r="U12" s="7">
        <v>2007</v>
      </c>
      <c r="V12" s="7">
        <v>2008</v>
      </c>
      <c r="W12" s="7">
        <v>2009</v>
      </c>
      <c r="X12" s="7">
        <v>2010</v>
      </c>
      <c r="Y12" s="6" t="s">
        <v>52</v>
      </c>
      <c r="Z12" s="5"/>
    </row>
    <row r="13" spans="1:38" s="1" customFormat="1" ht="20.25" x14ac:dyDescent="0.2">
      <c r="A13" s="171" t="s">
        <v>43</v>
      </c>
      <c r="B13" s="150">
        <v>30900</v>
      </c>
      <c r="C13" s="150">
        <v>30900</v>
      </c>
      <c r="D13" s="150">
        <v>21000</v>
      </c>
      <c r="E13" s="150">
        <v>21000</v>
      </c>
      <c r="F13" s="150">
        <v>15800</v>
      </c>
      <c r="G13" s="150">
        <v>15800</v>
      </c>
      <c r="H13" s="150">
        <v>21800</v>
      </c>
      <c r="I13" s="150">
        <v>21800</v>
      </c>
      <c r="J13" s="150">
        <v>21200</v>
      </c>
      <c r="K13" s="150">
        <v>21200</v>
      </c>
      <c r="L13" s="150">
        <v>13700</v>
      </c>
      <c r="M13" s="150">
        <v>13700</v>
      </c>
      <c r="N13" s="150">
        <v>20100</v>
      </c>
      <c r="O13" s="150">
        <v>20100</v>
      </c>
      <c r="P13" s="150">
        <v>27500</v>
      </c>
      <c r="Q13" s="150">
        <v>27500</v>
      </c>
      <c r="R13" s="150">
        <v>16100</v>
      </c>
      <c r="S13" s="150">
        <v>16100</v>
      </c>
      <c r="T13" s="4">
        <v>17700</v>
      </c>
      <c r="U13" s="4">
        <v>16100</v>
      </c>
      <c r="V13" s="4">
        <v>18500</v>
      </c>
      <c r="W13" s="4">
        <v>21200</v>
      </c>
      <c r="X13" s="4">
        <v>6600</v>
      </c>
      <c r="Y13" s="3">
        <v>19800</v>
      </c>
    </row>
    <row r="14" spans="1:38" s="1" customFormat="1" ht="20.25" x14ac:dyDescent="0.2">
      <c r="A14" s="171" t="s">
        <v>53</v>
      </c>
      <c r="B14" s="150">
        <v>8800</v>
      </c>
      <c r="C14" s="150">
        <v>8800</v>
      </c>
      <c r="D14" s="150">
        <v>7000</v>
      </c>
      <c r="E14" s="150">
        <v>7000</v>
      </c>
      <c r="F14" s="150">
        <v>10400</v>
      </c>
      <c r="G14" s="150">
        <v>10400</v>
      </c>
      <c r="H14" s="150">
        <v>6900</v>
      </c>
      <c r="I14" s="150">
        <v>6900</v>
      </c>
      <c r="J14" s="150">
        <v>15700</v>
      </c>
      <c r="K14" s="150">
        <v>15700</v>
      </c>
      <c r="L14" s="150">
        <v>13000</v>
      </c>
      <c r="M14" s="150">
        <v>13000</v>
      </c>
      <c r="N14" s="150">
        <v>19400</v>
      </c>
      <c r="O14" s="150">
        <v>19400</v>
      </c>
      <c r="P14" s="150">
        <v>17200</v>
      </c>
      <c r="Q14" s="150">
        <v>17200</v>
      </c>
      <c r="R14" s="150">
        <v>9600</v>
      </c>
      <c r="S14" s="150">
        <v>9600</v>
      </c>
      <c r="T14" s="4">
        <v>19200</v>
      </c>
      <c r="U14" s="4">
        <v>24000</v>
      </c>
      <c r="V14" s="4">
        <v>31300</v>
      </c>
      <c r="W14" s="4">
        <v>42700</v>
      </c>
      <c r="X14" s="4">
        <v>26600</v>
      </c>
      <c r="Y14" s="3">
        <v>15600</v>
      </c>
    </row>
    <row r="15" spans="1:38" s="1" customFormat="1" ht="20.25" x14ac:dyDescent="0.2">
      <c r="A15" s="171" t="s">
        <v>44</v>
      </c>
      <c r="B15" s="150">
        <v>2900</v>
      </c>
      <c r="C15" s="150">
        <v>2900</v>
      </c>
      <c r="D15" s="150">
        <v>2900</v>
      </c>
      <c r="E15" s="150">
        <v>2900</v>
      </c>
      <c r="F15" s="150">
        <v>2700</v>
      </c>
      <c r="G15" s="150">
        <v>2700</v>
      </c>
      <c r="H15" s="150">
        <v>2200</v>
      </c>
      <c r="I15" s="150">
        <v>2200</v>
      </c>
      <c r="J15" s="150">
        <v>5100</v>
      </c>
      <c r="K15" s="150">
        <v>5100</v>
      </c>
      <c r="L15" s="150">
        <v>3800</v>
      </c>
      <c r="M15" s="150">
        <v>3800</v>
      </c>
      <c r="N15" s="150">
        <v>4500</v>
      </c>
      <c r="O15" s="150">
        <v>4500</v>
      </c>
      <c r="P15" s="150">
        <v>3500</v>
      </c>
      <c r="Q15" s="150">
        <v>3500</v>
      </c>
      <c r="R15" s="150">
        <v>1900</v>
      </c>
      <c r="S15" s="150">
        <v>1900</v>
      </c>
      <c r="T15" s="4">
        <v>3800</v>
      </c>
      <c r="U15" s="4">
        <v>4000</v>
      </c>
      <c r="V15" s="4">
        <v>6200</v>
      </c>
      <c r="W15" s="4">
        <v>5300</v>
      </c>
      <c r="X15" s="4">
        <v>2300</v>
      </c>
      <c r="Y15" s="3">
        <v>3500</v>
      </c>
    </row>
    <row r="16" spans="1:38" s="1" customFormat="1" ht="20.25" x14ac:dyDescent="0.2">
      <c r="A16" s="172" t="s">
        <v>42</v>
      </c>
      <c r="B16" s="163">
        <v>42600</v>
      </c>
      <c r="C16" s="163">
        <v>42600</v>
      </c>
      <c r="D16" s="163">
        <v>30900</v>
      </c>
      <c r="E16" s="163">
        <v>30900</v>
      </c>
      <c r="F16" s="163">
        <v>28900</v>
      </c>
      <c r="G16" s="163">
        <v>28900</v>
      </c>
      <c r="H16" s="163">
        <v>30900</v>
      </c>
      <c r="I16" s="163">
        <v>30900</v>
      </c>
      <c r="J16" s="163">
        <v>42000</v>
      </c>
      <c r="K16" s="163">
        <v>42000</v>
      </c>
      <c r="L16" s="163">
        <v>30500</v>
      </c>
      <c r="M16" s="163">
        <v>30500</v>
      </c>
      <c r="N16" s="163">
        <v>44000</v>
      </c>
      <c r="O16" s="163">
        <v>44000</v>
      </c>
      <c r="P16" s="173">
        <v>48200</v>
      </c>
      <c r="Q16" s="173">
        <v>48200</v>
      </c>
      <c r="R16" s="173">
        <v>27600</v>
      </c>
      <c r="S16" s="173">
        <v>27600</v>
      </c>
      <c r="T16" s="2">
        <v>40700</v>
      </c>
      <c r="U16" s="2">
        <v>44100</v>
      </c>
      <c r="V16" s="2">
        <v>56000</v>
      </c>
      <c r="W16" s="2">
        <v>69200</v>
      </c>
      <c r="X16" s="2">
        <v>35500</v>
      </c>
      <c r="Y16" s="2">
        <v>39000</v>
      </c>
    </row>
    <row r="17" spans="1:31" ht="18.75" x14ac:dyDescent="0.3">
      <c r="A17" s="140"/>
      <c r="B17" s="140"/>
      <c r="C17" s="140"/>
      <c r="D17" s="140"/>
      <c r="E17" s="140"/>
      <c r="F17" s="140"/>
      <c r="G17" s="140"/>
      <c r="H17" s="140"/>
      <c r="I17" s="140"/>
      <c r="J17" s="140"/>
      <c r="K17" s="140"/>
      <c r="L17" s="140"/>
      <c r="M17" s="140"/>
      <c r="N17" s="140"/>
      <c r="O17" s="140"/>
      <c r="P17" s="140"/>
      <c r="Q17" s="140"/>
      <c r="R17" s="140"/>
      <c r="S17" s="140"/>
    </row>
    <row r="18" spans="1:31" ht="18.75" x14ac:dyDescent="0.3">
      <c r="A18" s="226" t="s">
        <v>6</v>
      </c>
      <c r="B18" s="226"/>
      <c r="C18" s="226"/>
      <c r="D18" s="226"/>
      <c r="E18" s="226"/>
      <c r="F18" s="226"/>
      <c r="G18" s="226"/>
      <c r="H18" s="226"/>
      <c r="I18" s="226"/>
      <c r="J18" s="226"/>
      <c r="K18" s="226"/>
      <c r="L18" s="226"/>
      <c r="M18" s="226"/>
      <c r="N18" s="226"/>
      <c r="O18" s="226"/>
      <c r="P18" s="140"/>
      <c r="Q18" s="140"/>
      <c r="R18" s="140"/>
      <c r="S18" s="140"/>
    </row>
    <row r="19" spans="1:31" ht="114.75" customHeight="1" x14ac:dyDescent="0.3">
      <c r="A19" s="227" t="s">
        <v>7</v>
      </c>
      <c r="B19" s="227"/>
      <c r="C19" s="227"/>
      <c r="D19" s="227"/>
      <c r="E19" s="227"/>
      <c r="F19" s="227"/>
      <c r="G19" s="227"/>
      <c r="H19" s="227"/>
      <c r="I19" s="227"/>
      <c r="J19" s="227"/>
      <c r="K19" s="227"/>
      <c r="L19" s="227"/>
      <c r="M19" s="227"/>
      <c r="N19" s="227"/>
      <c r="O19" s="227"/>
      <c r="P19" s="140"/>
      <c r="Q19" s="140"/>
      <c r="T19" s="9"/>
    </row>
    <row r="20" spans="1:31" ht="28.5" customHeight="1" x14ac:dyDescent="0.3">
      <c r="A20" s="227" t="s">
        <v>8</v>
      </c>
      <c r="B20" s="227"/>
      <c r="C20" s="227"/>
      <c r="D20" s="227"/>
      <c r="E20" s="227"/>
      <c r="F20" s="227"/>
      <c r="G20" s="227"/>
      <c r="H20" s="227"/>
      <c r="I20" s="227"/>
      <c r="J20" s="227"/>
      <c r="K20" s="227"/>
      <c r="L20" s="227"/>
      <c r="M20" s="227"/>
      <c r="N20" s="227"/>
      <c r="O20" s="227"/>
      <c r="P20" s="140"/>
      <c r="Q20" s="140"/>
      <c r="R20" s="140"/>
    </row>
    <row r="21" spans="1:31" ht="28.5" customHeight="1" x14ac:dyDescent="0.3">
      <c r="A21" s="227" t="s">
        <v>9</v>
      </c>
      <c r="B21" s="227"/>
      <c r="C21" s="227"/>
      <c r="D21" s="227"/>
      <c r="E21" s="227"/>
      <c r="F21" s="227"/>
      <c r="G21" s="227"/>
      <c r="H21" s="227"/>
      <c r="I21" s="227"/>
      <c r="J21" s="227"/>
      <c r="K21" s="227"/>
      <c r="L21" s="227"/>
      <c r="M21" s="227"/>
      <c r="N21" s="227"/>
      <c r="O21" s="227"/>
      <c r="P21" s="140"/>
      <c r="Q21" s="140"/>
      <c r="R21" s="140"/>
      <c r="S21" s="192"/>
      <c r="T21" s="192"/>
      <c r="U21" s="192"/>
      <c r="V21" s="192"/>
      <c r="W21" s="192"/>
      <c r="X21" s="192"/>
      <c r="Y21" s="192"/>
      <c r="Z21" s="192"/>
      <c r="AA21" s="192"/>
      <c r="AB21" s="192"/>
      <c r="AC21" s="192"/>
      <c r="AD21" s="192"/>
      <c r="AE21" s="192"/>
    </row>
    <row r="22" spans="1:31" ht="28.5" customHeight="1" x14ac:dyDescent="0.3">
      <c r="A22" s="227" t="s">
        <v>54</v>
      </c>
      <c r="B22" s="227"/>
      <c r="C22" s="227"/>
      <c r="D22" s="227"/>
      <c r="E22" s="227"/>
      <c r="F22" s="227"/>
      <c r="G22" s="227"/>
      <c r="H22" s="227"/>
      <c r="I22" s="227"/>
      <c r="J22" s="227"/>
      <c r="K22" s="227"/>
      <c r="L22" s="227"/>
      <c r="M22" s="227"/>
      <c r="N22" s="227"/>
      <c r="O22" s="227"/>
      <c r="P22" s="140"/>
      <c r="Q22" s="140"/>
    </row>
    <row r="23" spans="1:31" ht="18.75" x14ac:dyDescent="0.3">
      <c r="A23" s="174"/>
      <c r="B23" s="224" t="s">
        <v>55</v>
      </c>
      <c r="C23" s="224"/>
      <c r="D23" s="224"/>
      <c r="E23" s="224"/>
      <c r="F23" s="224"/>
      <c r="G23" s="224"/>
      <c r="H23" s="224"/>
      <c r="I23" s="224"/>
      <c r="J23" s="224"/>
      <c r="K23" s="224"/>
      <c r="L23" s="224"/>
      <c r="M23" s="224"/>
      <c r="N23" s="224"/>
      <c r="O23" s="224"/>
      <c r="P23" s="140"/>
      <c r="Q23" s="140"/>
      <c r="R23" s="140"/>
    </row>
    <row r="24" spans="1:31" ht="18.75" x14ac:dyDescent="0.3">
      <c r="A24" s="140"/>
      <c r="B24" s="140"/>
      <c r="C24" s="140"/>
      <c r="D24" s="140"/>
      <c r="E24" s="140"/>
      <c r="F24" s="140"/>
      <c r="G24" s="140"/>
      <c r="H24" s="140"/>
      <c r="I24" s="140"/>
      <c r="J24" s="140"/>
      <c r="K24" s="140"/>
      <c r="L24" s="140"/>
      <c r="M24" s="140"/>
      <c r="N24" s="140"/>
      <c r="O24" s="140"/>
      <c r="P24" s="140"/>
      <c r="Q24" s="140"/>
      <c r="R24" s="140"/>
    </row>
  </sheetData>
  <mergeCells count="7">
    <mergeCell ref="B23:O23"/>
    <mergeCell ref="A1:O1"/>
    <mergeCell ref="A18:O18"/>
    <mergeCell ref="A19:O19"/>
    <mergeCell ref="A20:O20"/>
    <mergeCell ref="A21:O21"/>
    <mergeCell ref="A22:O22"/>
  </mergeCells>
  <conditionalFormatting sqref="S8:S10 U8:U10 W8:AE10">
    <cfRule type="containsText" dxfId="0" priority="14" operator="containsText" text="true">
      <formula>NOT(ISERROR(SEARCH("true",S8)))</formula>
    </cfRule>
  </conditionalFormatting>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4"/>
  <sheetViews>
    <sheetView zoomScale="50" zoomScaleNormal="50" workbookViewId="0"/>
  </sheetViews>
  <sheetFormatPr defaultRowHeight="15" x14ac:dyDescent="0.25"/>
  <cols>
    <col min="1" max="1" width="43.42578125" customWidth="1"/>
    <col min="2" max="2" width="26.42578125" bestFit="1" customWidth="1"/>
    <col min="3" max="3" width="15.42578125" bestFit="1" customWidth="1"/>
    <col min="4" max="4" width="15" bestFit="1" customWidth="1"/>
    <col min="5" max="6" width="15.42578125" bestFit="1" customWidth="1"/>
    <col min="7" max="7" width="15" bestFit="1" customWidth="1"/>
    <col min="8" max="14" width="15.42578125" bestFit="1" customWidth="1"/>
    <col min="15" max="15" width="15" bestFit="1" customWidth="1"/>
    <col min="16" max="17" width="15.42578125" bestFit="1" customWidth="1"/>
    <col min="18" max="18" width="16.5703125" bestFit="1" customWidth="1"/>
  </cols>
  <sheetData>
    <row r="1" spans="1:18" ht="18.75" x14ac:dyDescent="0.3">
      <c r="A1" s="24" t="s">
        <v>256</v>
      </c>
      <c r="B1" s="24"/>
      <c r="C1" s="24"/>
      <c r="D1" s="24"/>
      <c r="E1" s="24"/>
      <c r="F1" s="24"/>
      <c r="G1" s="24"/>
      <c r="H1" s="24"/>
      <c r="I1" s="24"/>
      <c r="J1" s="24"/>
      <c r="K1" s="24"/>
      <c r="L1" s="24"/>
      <c r="M1" s="24"/>
      <c r="N1" s="24"/>
      <c r="O1" s="24"/>
      <c r="P1" s="24"/>
      <c r="Q1" s="24"/>
      <c r="R1" s="24"/>
    </row>
    <row r="2" spans="1:18" ht="57" thickBot="1" x14ac:dyDescent="0.3">
      <c r="A2" s="25" t="s">
        <v>56</v>
      </c>
      <c r="B2" s="25" t="s">
        <v>57</v>
      </c>
      <c r="C2" s="25" t="s">
        <v>27</v>
      </c>
      <c r="D2" s="25" t="s">
        <v>28</v>
      </c>
      <c r="E2" s="25" t="s">
        <v>29</v>
      </c>
      <c r="F2" s="25" t="s">
        <v>30</v>
      </c>
      <c r="G2" s="25" t="s">
        <v>31</v>
      </c>
      <c r="H2" s="25" t="s">
        <v>32</v>
      </c>
      <c r="I2" s="25" t="s">
        <v>33</v>
      </c>
      <c r="J2" s="25" t="s">
        <v>34</v>
      </c>
      <c r="K2" s="25" t="s">
        <v>35</v>
      </c>
      <c r="L2" s="26" t="s">
        <v>36</v>
      </c>
      <c r="M2" s="26" t="s">
        <v>37</v>
      </c>
      <c r="N2" s="26" t="s">
        <v>38</v>
      </c>
      <c r="O2" s="41" t="s">
        <v>39</v>
      </c>
      <c r="P2" s="42" t="s">
        <v>58</v>
      </c>
      <c r="Q2" s="42" t="s">
        <v>41</v>
      </c>
      <c r="R2" s="43" t="s">
        <v>49</v>
      </c>
    </row>
    <row r="3" spans="1:18" ht="18.75" x14ac:dyDescent="0.3">
      <c r="A3" s="231" t="s">
        <v>59</v>
      </c>
      <c r="B3" s="27" t="s">
        <v>43</v>
      </c>
      <c r="C3" s="28">
        <v>2</v>
      </c>
      <c r="D3" s="28">
        <v>1</v>
      </c>
      <c r="E3" s="28">
        <v>0</v>
      </c>
      <c r="F3" s="28">
        <v>1</v>
      </c>
      <c r="G3" s="28">
        <v>0</v>
      </c>
      <c r="H3" s="28">
        <v>4</v>
      </c>
      <c r="I3" s="28">
        <v>2</v>
      </c>
      <c r="J3" s="28">
        <v>0</v>
      </c>
      <c r="K3" s="28">
        <v>0</v>
      </c>
      <c r="L3" s="28">
        <v>1</v>
      </c>
      <c r="M3" s="28">
        <v>0</v>
      </c>
      <c r="N3" s="28">
        <v>23</v>
      </c>
      <c r="O3" s="44">
        <v>1</v>
      </c>
      <c r="P3" s="44">
        <v>3</v>
      </c>
      <c r="Q3" s="45">
        <v>3</v>
      </c>
      <c r="R3" s="46">
        <v>35</v>
      </c>
    </row>
    <row r="4" spans="1:18" ht="18.75" x14ac:dyDescent="0.3">
      <c r="A4" s="232"/>
      <c r="B4" s="29" t="s">
        <v>53</v>
      </c>
      <c r="C4" s="30">
        <v>93</v>
      </c>
      <c r="D4" s="30">
        <v>29</v>
      </c>
      <c r="E4" s="30">
        <v>43</v>
      </c>
      <c r="F4" s="30">
        <v>39</v>
      </c>
      <c r="G4" s="30">
        <v>95</v>
      </c>
      <c r="H4" s="30">
        <v>78</v>
      </c>
      <c r="I4" s="30">
        <v>69</v>
      </c>
      <c r="J4" s="30">
        <v>176</v>
      </c>
      <c r="K4" s="30">
        <v>55</v>
      </c>
      <c r="L4" s="30">
        <v>85</v>
      </c>
      <c r="M4" s="30">
        <v>223</v>
      </c>
      <c r="N4" s="30">
        <v>553</v>
      </c>
      <c r="O4" s="47">
        <v>136</v>
      </c>
      <c r="P4" s="47">
        <v>128</v>
      </c>
      <c r="Q4" s="48">
        <v>129</v>
      </c>
      <c r="R4" s="46">
        <v>1673</v>
      </c>
    </row>
    <row r="5" spans="1:18" ht="19.5" thickBot="1" x14ac:dyDescent="0.35">
      <c r="A5" s="233"/>
      <c r="B5" s="31" t="s">
        <v>44</v>
      </c>
      <c r="C5" s="32">
        <v>4</v>
      </c>
      <c r="D5" s="32">
        <v>3</v>
      </c>
      <c r="E5" s="32">
        <v>4</v>
      </c>
      <c r="F5" s="32">
        <v>1</v>
      </c>
      <c r="G5" s="32">
        <v>1</v>
      </c>
      <c r="H5" s="32">
        <v>1</v>
      </c>
      <c r="I5" s="32">
        <v>1</v>
      </c>
      <c r="J5" s="32">
        <v>0</v>
      </c>
      <c r="K5" s="32">
        <v>2</v>
      </c>
      <c r="L5" s="32">
        <v>19</v>
      </c>
      <c r="M5" s="32">
        <v>27</v>
      </c>
      <c r="N5" s="32">
        <v>57</v>
      </c>
      <c r="O5" s="49">
        <v>20</v>
      </c>
      <c r="P5" s="49">
        <v>10</v>
      </c>
      <c r="Q5" s="50">
        <v>11</v>
      </c>
      <c r="R5" s="51">
        <v>139</v>
      </c>
    </row>
    <row r="6" spans="1:18" ht="18.75" x14ac:dyDescent="0.3">
      <c r="A6" s="231" t="s">
        <v>60</v>
      </c>
      <c r="B6" s="27" t="s">
        <v>43</v>
      </c>
      <c r="C6" s="28">
        <v>1333</v>
      </c>
      <c r="D6" s="28">
        <v>1641</v>
      </c>
      <c r="E6" s="28">
        <v>1636</v>
      </c>
      <c r="F6" s="28">
        <v>2119</v>
      </c>
      <c r="G6" s="28">
        <v>1590</v>
      </c>
      <c r="H6" s="28">
        <v>1790</v>
      </c>
      <c r="I6" s="28">
        <v>2728</v>
      </c>
      <c r="J6" s="28">
        <v>2202</v>
      </c>
      <c r="K6" s="28">
        <v>3477</v>
      </c>
      <c r="L6" s="28">
        <v>2844</v>
      </c>
      <c r="M6" s="28">
        <v>3298</v>
      </c>
      <c r="N6" s="28">
        <v>1080</v>
      </c>
      <c r="O6" s="44">
        <v>2031</v>
      </c>
      <c r="P6" s="44">
        <v>2145</v>
      </c>
      <c r="Q6" s="45">
        <v>2136</v>
      </c>
      <c r="R6" s="46">
        <v>27768</v>
      </c>
    </row>
    <row r="7" spans="1:18" ht="18.75" x14ac:dyDescent="0.3">
      <c r="A7" s="232"/>
      <c r="B7" s="29" t="s">
        <v>53</v>
      </c>
      <c r="C7" s="30">
        <v>468</v>
      </c>
      <c r="D7" s="30">
        <v>206</v>
      </c>
      <c r="E7" s="30">
        <v>479</v>
      </c>
      <c r="F7" s="30">
        <v>465</v>
      </c>
      <c r="G7" s="30">
        <v>724</v>
      </c>
      <c r="H7" s="30">
        <v>320</v>
      </c>
      <c r="I7" s="30">
        <v>214</v>
      </c>
      <c r="J7" s="30">
        <v>367</v>
      </c>
      <c r="K7" s="30">
        <v>645</v>
      </c>
      <c r="L7" s="30">
        <v>319</v>
      </c>
      <c r="M7" s="30">
        <v>189</v>
      </c>
      <c r="N7" s="30">
        <v>37</v>
      </c>
      <c r="O7" s="47">
        <v>73</v>
      </c>
      <c r="P7" s="47">
        <v>369</v>
      </c>
      <c r="Q7" s="48">
        <v>347</v>
      </c>
      <c r="R7" s="46">
        <v>4505</v>
      </c>
    </row>
    <row r="8" spans="1:18" ht="19.5" thickBot="1" x14ac:dyDescent="0.35">
      <c r="A8" s="233"/>
      <c r="B8" s="31" t="s">
        <v>44</v>
      </c>
      <c r="C8" s="32">
        <v>444</v>
      </c>
      <c r="D8" s="32">
        <v>333</v>
      </c>
      <c r="E8" s="32">
        <v>357</v>
      </c>
      <c r="F8" s="32">
        <v>278</v>
      </c>
      <c r="G8" s="32">
        <v>485</v>
      </c>
      <c r="H8" s="32">
        <v>889</v>
      </c>
      <c r="I8" s="32">
        <v>326</v>
      </c>
      <c r="J8" s="32">
        <v>713</v>
      </c>
      <c r="K8" s="32">
        <v>1328</v>
      </c>
      <c r="L8" s="32">
        <v>828</v>
      </c>
      <c r="M8" s="32">
        <v>993</v>
      </c>
      <c r="N8" s="32">
        <v>491</v>
      </c>
      <c r="O8" s="49">
        <v>662</v>
      </c>
      <c r="P8" s="49">
        <v>622</v>
      </c>
      <c r="Q8" s="50">
        <v>625</v>
      </c>
      <c r="R8" s="51">
        <v>8127</v>
      </c>
    </row>
    <row r="9" spans="1:18" ht="18.75" x14ac:dyDescent="0.3">
      <c r="A9" s="231" t="s">
        <v>61</v>
      </c>
      <c r="B9" s="27" t="s">
        <v>43</v>
      </c>
      <c r="C9" s="28">
        <v>0</v>
      </c>
      <c r="D9" s="28">
        <v>0</v>
      </c>
      <c r="E9" s="28">
        <v>0</v>
      </c>
      <c r="F9" s="28">
        <v>8</v>
      </c>
      <c r="G9" s="28">
        <v>1</v>
      </c>
      <c r="H9" s="28">
        <v>0</v>
      </c>
      <c r="I9" s="28">
        <v>0</v>
      </c>
      <c r="J9" s="28">
        <v>0</v>
      </c>
      <c r="K9" s="28">
        <v>3</v>
      </c>
      <c r="L9" s="28">
        <v>1</v>
      </c>
      <c r="M9" s="28">
        <v>5</v>
      </c>
      <c r="N9" s="28">
        <v>0</v>
      </c>
      <c r="O9" s="44">
        <v>0</v>
      </c>
      <c r="P9" s="44">
        <v>2</v>
      </c>
      <c r="Q9" s="45">
        <v>1</v>
      </c>
      <c r="R9" s="46">
        <v>19</v>
      </c>
    </row>
    <row r="10" spans="1:18" ht="18.75" x14ac:dyDescent="0.3">
      <c r="A10" s="232"/>
      <c r="B10" s="29" t="s">
        <v>53</v>
      </c>
      <c r="C10" s="30">
        <v>1</v>
      </c>
      <c r="D10" s="30">
        <v>0</v>
      </c>
      <c r="E10" s="30">
        <v>0</v>
      </c>
      <c r="F10" s="30">
        <v>0</v>
      </c>
      <c r="G10" s="30">
        <v>0</v>
      </c>
      <c r="H10" s="30">
        <v>0</v>
      </c>
      <c r="I10" s="30">
        <v>0</v>
      </c>
      <c r="J10" s="30">
        <v>0</v>
      </c>
      <c r="K10" s="30">
        <v>0</v>
      </c>
      <c r="L10" s="30">
        <v>0</v>
      </c>
      <c r="M10" s="30">
        <v>0</v>
      </c>
      <c r="N10" s="30">
        <v>0</v>
      </c>
      <c r="O10" s="47">
        <v>0</v>
      </c>
      <c r="P10" s="47">
        <v>0</v>
      </c>
      <c r="Q10" s="48">
        <v>0</v>
      </c>
      <c r="R10" s="46">
        <v>1</v>
      </c>
    </row>
    <row r="11" spans="1:18" ht="19.5" thickBot="1" x14ac:dyDescent="0.35">
      <c r="A11" s="233"/>
      <c r="B11" s="31" t="s">
        <v>44</v>
      </c>
      <c r="C11" s="32">
        <v>2</v>
      </c>
      <c r="D11" s="32">
        <v>0</v>
      </c>
      <c r="E11" s="32">
        <v>15</v>
      </c>
      <c r="F11" s="32">
        <v>30</v>
      </c>
      <c r="G11" s="32">
        <v>12</v>
      </c>
      <c r="H11" s="32">
        <v>12</v>
      </c>
      <c r="I11" s="32">
        <v>13</v>
      </c>
      <c r="J11" s="32">
        <v>7</v>
      </c>
      <c r="K11" s="32">
        <v>58</v>
      </c>
      <c r="L11" s="32">
        <v>15</v>
      </c>
      <c r="M11" s="32">
        <v>9</v>
      </c>
      <c r="N11" s="32">
        <v>0</v>
      </c>
      <c r="O11" s="49">
        <v>5</v>
      </c>
      <c r="P11" s="49">
        <v>14</v>
      </c>
      <c r="Q11" s="50">
        <v>14</v>
      </c>
      <c r="R11" s="51">
        <v>178</v>
      </c>
    </row>
    <row r="12" spans="1:18" ht="18.75" x14ac:dyDescent="0.3">
      <c r="A12" s="231" t="s">
        <v>62</v>
      </c>
      <c r="B12" s="27" t="s">
        <v>43</v>
      </c>
      <c r="C12" s="28">
        <v>0</v>
      </c>
      <c r="D12" s="28">
        <v>0</v>
      </c>
      <c r="E12" s="28">
        <v>0</v>
      </c>
      <c r="F12" s="28">
        <v>0</v>
      </c>
      <c r="G12" s="28">
        <v>0</v>
      </c>
      <c r="H12" s="28">
        <v>0</v>
      </c>
      <c r="I12" s="28">
        <v>1</v>
      </c>
      <c r="J12" s="28">
        <v>0</v>
      </c>
      <c r="K12" s="28">
        <v>1</v>
      </c>
      <c r="L12" s="28">
        <v>33</v>
      </c>
      <c r="M12" s="28">
        <v>0</v>
      </c>
      <c r="N12" s="28">
        <v>0</v>
      </c>
      <c r="O12" s="44">
        <v>0</v>
      </c>
      <c r="P12" s="44">
        <v>3</v>
      </c>
      <c r="Q12" s="45">
        <v>3</v>
      </c>
      <c r="R12" s="46">
        <v>35</v>
      </c>
    </row>
    <row r="13" spans="1:18" ht="18.75" x14ac:dyDescent="0.3">
      <c r="A13" s="232"/>
      <c r="B13" s="29" t="s">
        <v>53</v>
      </c>
      <c r="C13" s="30">
        <v>0</v>
      </c>
      <c r="D13" s="30">
        <v>0</v>
      </c>
      <c r="E13" s="30">
        <v>0</v>
      </c>
      <c r="F13" s="30">
        <v>0</v>
      </c>
      <c r="G13" s="30">
        <v>0</v>
      </c>
      <c r="H13" s="30">
        <v>0</v>
      </c>
      <c r="I13" s="30">
        <v>0</v>
      </c>
      <c r="J13" s="30">
        <v>0</v>
      </c>
      <c r="K13" s="30">
        <v>0</v>
      </c>
      <c r="L13" s="30">
        <v>0</v>
      </c>
      <c r="M13" s="30">
        <v>0</v>
      </c>
      <c r="N13" s="30">
        <v>0</v>
      </c>
      <c r="O13" s="47">
        <v>0</v>
      </c>
      <c r="P13" s="47">
        <v>0</v>
      </c>
      <c r="Q13" s="48">
        <v>0</v>
      </c>
      <c r="R13" s="46">
        <v>0</v>
      </c>
    </row>
    <row r="14" spans="1:18" ht="19.5" thickBot="1" x14ac:dyDescent="0.35">
      <c r="A14" s="233"/>
      <c r="B14" s="31" t="s">
        <v>44</v>
      </c>
      <c r="C14" s="32">
        <v>2</v>
      </c>
      <c r="D14" s="32">
        <v>0</v>
      </c>
      <c r="E14" s="32">
        <v>6</v>
      </c>
      <c r="F14" s="32">
        <v>7</v>
      </c>
      <c r="G14" s="32">
        <v>18</v>
      </c>
      <c r="H14" s="32">
        <v>4</v>
      </c>
      <c r="I14" s="32">
        <v>9</v>
      </c>
      <c r="J14" s="32">
        <v>18</v>
      </c>
      <c r="K14" s="32">
        <v>19</v>
      </c>
      <c r="L14" s="32">
        <v>3</v>
      </c>
      <c r="M14" s="32">
        <v>5</v>
      </c>
      <c r="N14" s="32">
        <v>1</v>
      </c>
      <c r="O14" s="49">
        <v>4</v>
      </c>
      <c r="P14" s="49">
        <v>8</v>
      </c>
      <c r="Q14" s="50">
        <v>7</v>
      </c>
      <c r="R14" s="51">
        <v>95</v>
      </c>
    </row>
    <row r="15" spans="1:18" ht="18.75" x14ac:dyDescent="0.3">
      <c r="A15" s="231" t="s">
        <v>63</v>
      </c>
      <c r="B15" s="27" t="s">
        <v>43</v>
      </c>
      <c r="C15" s="28">
        <v>2004</v>
      </c>
      <c r="D15" s="28">
        <v>687</v>
      </c>
      <c r="E15" s="28">
        <v>1994</v>
      </c>
      <c r="F15" s="28">
        <v>1829</v>
      </c>
      <c r="G15" s="28">
        <v>1814</v>
      </c>
      <c r="H15" s="28">
        <v>2296</v>
      </c>
      <c r="I15" s="28">
        <v>3816</v>
      </c>
      <c r="J15" s="28">
        <v>5679</v>
      </c>
      <c r="K15" s="28">
        <v>9387</v>
      </c>
      <c r="L15" s="28">
        <v>15411</v>
      </c>
      <c r="M15" s="28">
        <v>9638</v>
      </c>
      <c r="N15" s="28">
        <v>4946</v>
      </c>
      <c r="O15" s="44">
        <v>7291</v>
      </c>
      <c r="P15" s="44">
        <v>4958</v>
      </c>
      <c r="Q15" s="45">
        <v>5138</v>
      </c>
      <c r="R15" s="46">
        <v>66792</v>
      </c>
    </row>
    <row r="16" spans="1:18" ht="18.75" x14ac:dyDescent="0.3">
      <c r="A16" s="232"/>
      <c r="B16" s="29" t="s">
        <v>53</v>
      </c>
      <c r="C16" s="30">
        <v>17</v>
      </c>
      <c r="D16" s="30">
        <v>63</v>
      </c>
      <c r="E16" s="30">
        <v>228</v>
      </c>
      <c r="F16" s="30">
        <v>151</v>
      </c>
      <c r="G16" s="30">
        <v>81</v>
      </c>
      <c r="H16" s="30">
        <v>123</v>
      </c>
      <c r="I16" s="30">
        <v>5</v>
      </c>
      <c r="J16" s="30">
        <v>30</v>
      </c>
      <c r="K16" s="30">
        <v>1577</v>
      </c>
      <c r="L16" s="30">
        <v>169</v>
      </c>
      <c r="M16" s="30">
        <v>70</v>
      </c>
      <c r="N16" s="30">
        <v>338</v>
      </c>
      <c r="O16" s="47">
        <v>64</v>
      </c>
      <c r="P16" s="47">
        <v>238</v>
      </c>
      <c r="Q16" s="48">
        <v>224</v>
      </c>
      <c r="R16" s="46">
        <v>2915</v>
      </c>
    </row>
    <row r="17" spans="1:18" ht="19.5" thickBot="1" x14ac:dyDescent="0.35">
      <c r="A17" s="233"/>
      <c r="B17" s="31" t="s">
        <v>44</v>
      </c>
      <c r="C17" s="32">
        <v>272</v>
      </c>
      <c r="D17" s="32">
        <v>219</v>
      </c>
      <c r="E17" s="32">
        <v>992</v>
      </c>
      <c r="F17" s="32">
        <v>818</v>
      </c>
      <c r="G17" s="32">
        <v>826</v>
      </c>
      <c r="H17" s="32">
        <v>782</v>
      </c>
      <c r="I17" s="32">
        <v>629</v>
      </c>
      <c r="J17" s="32">
        <v>797</v>
      </c>
      <c r="K17" s="32">
        <v>2470</v>
      </c>
      <c r="L17" s="32">
        <v>1707</v>
      </c>
      <c r="M17" s="32">
        <v>924</v>
      </c>
      <c r="N17" s="32">
        <v>733</v>
      </c>
      <c r="O17" s="49">
        <v>1942</v>
      </c>
      <c r="P17" s="49">
        <v>931</v>
      </c>
      <c r="Q17" s="50">
        <v>1009</v>
      </c>
      <c r="R17" s="51">
        <v>13112</v>
      </c>
    </row>
    <row r="18" spans="1:18" ht="18.75" x14ac:dyDescent="0.3">
      <c r="A18" s="231" t="s">
        <v>64</v>
      </c>
      <c r="B18" s="27" t="s">
        <v>43</v>
      </c>
      <c r="C18" s="28">
        <v>1102</v>
      </c>
      <c r="D18" s="28">
        <v>965</v>
      </c>
      <c r="E18" s="28">
        <v>1106</v>
      </c>
      <c r="F18" s="28">
        <v>821</v>
      </c>
      <c r="G18" s="28">
        <v>1528</v>
      </c>
      <c r="H18" s="28">
        <v>1282</v>
      </c>
      <c r="I18" s="28">
        <v>2150</v>
      </c>
      <c r="J18" s="28">
        <v>1595</v>
      </c>
      <c r="K18" s="28">
        <v>4257</v>
      </c>
      <c r="L18" s="28">
        <v>2795</v>
      </c>
      <c r="M18" s="28">
        <v>1217</v>
      </c>
      <c r="N18" s="28">
        <v>277</v>
      </c>
      <c r="O18" s="44">
        <v>1075</v>
      </c>
      <c r="P18" s="44">
        <v>1591</v>
      </c>
      <c r="Q18" s="45">
        <v>1552</v>
      </c>
      <c r="R18" s="46">
        <v>20171</v>
      </c>
    </row>
    <row r="19" spans="1:18" ht="18.75" x14ac:dyDescent="0.3">
      <c r="A19" s="232"/>
      <c r="B19" s="29" t="s">
        <v>53</v>
      </c>
      <c r="C19" s="30">
        <v>44</v>
      </c>
      <c r="D19" s="30">
        <v>0</v>
      </c>
      <c r="E19" s="30">
        <v>55</v>
      </c>
      <c r="F19" s="30">
        <v>32</v>
      </c>
      <c r="G19" s="30">
        <v>1</v>
      </c>
      <c r="H19" s="30">
        <v>1</v>
      </c>
      <c r="I19" s="30">
        <v>0</v>
      </c>
      <c r="J19" s="30">
        <v>4</v>
      </c>
      <c r="K19" s="30">
        <v>10</v>
      </c>
      <c r="L19" s="30">
        <v>0</v>
      </c>
      <c r="M19" s="30">
        <v>72</v>
      </c>
      <c r="N19" s="30">
        <v>7</v>
      </c>
      <c r="O19" s="47">
        <v>1</v>
      </c>
      <c r="P19" s="47">
        <v>19</v>
      </c>
      <c r="Q19" s="48">
        <v>18</v>
      </c>
      <c r="R19" s="46">
        <v>227</v>
      </c>
    </row>
    <row r="20" spans="1:18" ht="19.5" thickBot="1" x14ac:dyDescent="0.35">
      <c r="A20" s="233"/>
      <c r="B20" s="31" t="s">
        <v>44</v>
      </c>
      <c r="C20" s="32">
        <v>117</v>
      </c>
      <c r="D20" s="32">
        <v>75</v>
      </c>
      <c r="E20" s="32">
        <v>145</v>
      </c>
      <c r="F20" s="32">
        <v>123</v>
      </c>
      <c r="G20" s="32">
        <v>226</v>
      </c>
      <c r="H20" s="32">
        <v>136</v>
      </c>
      <c r="I20" s="32">
        <v>118</v>
      </c>
      <c r="J20" s="32">
        <v>121</v>
      </c>
      <c r="K20" s="32">
        <v>450</v>
      </c>
      <c r="L20" s="32">
        <v>454</v>
      </c>
      <c r="M20" s="32">
        <v>205</v>
      </c>
      <c r="N20" s="32">
        <v>65</v>
      </c>
      <c r="O20" s="49">
        <v>211</v>
      </c>
      <c r="P20" s="49">
        <v>186</v>
      </c>
      <c r="Q20" s="50">
        <v>188</v>
      </c>
      <c r="R20" s="51">
        <v>2445</v>
      </c>
    </row>
    <row r="21" spans="1:18" ht="18.75" x14ac:dyDescent="0.3">
      <c r="A21" s="231" t="s">
        <v>65</v>
      </c>
      <c r="B21" s="27" t="s">
        <v>43</v>
      </c>
      <c r="C21" s="28">
        <v>88</v>
      </c>
      <c r="D21" s="28">
        <v>11</v>
      </c>
      <c r="E21" s="28">
        <v>716</v>
      </c>
      <c r="F21" s="28">
        <v>419</v>
      </c>
      <c r="G21" s="28">
        <v>184</v>
      </c>
      <c r="H21" s="28">
        <v>51</v>
      </c>
      <c r="I21" s="28">
        <v>77</v>
      </c>
      <c r="J21" s="28">
        <v>52</v>
      </c>
      <c r="K21" s="28">
        <v>1197</v>
      </c>
      <c r="L21" s="28">
        <v>99</v>
      </c>
      <c r="M21" s="28">
        <v>954</v>
      </c>
      <c r="N21" s="28">
        <v>4</v>
      </c>
      <c r="O21" s="44">
        <v>12</v>
      </c>
      <c r="P21" s="44">
        <v>321</v>
      </c>
      <c r="Q21" s="45">
        <v>297</v>
      </c>
      <c r="R21" s="46">
        <v>3864</v>
      </c>
    </row>
    <row r="22" spans="1:18" ht="18.75" x14ac:dyDescent="0.3">
      <c r="A22" s="232"/>
      <c r="B22" s="29" t="s">
        <v>53</v>
      </c>
      <c r="C22" s="30">
        <v>0</v>
      </c>
      <c r="D22" s="30">
        <v>0</v>
      </c>
      <c r="E22" s="30">
        <v>0</v>
      </c>
      <c r="F22" s="30">
        <v>0</v>
      </c>
      <c r="G22" s="30">
        <v>0</v>
      </c>
      <c r="H22" s="30">
        <v>0</v>
      </c>
      <c r="I22" s="30">
        <v>0</v>
      </c>
      <c r="J22" s="30">
        <v>0</v>
      </c>
      <c r="K22" s="30">
        <v>0</v>
      </c>
      <c r="L22" s="30">
        <v>0</v>
      </c>
      <c r="M22" s="30">
        <v>0</v>
      </c>
      <c r="N22" s="30">
        <v>0</v>
      </c>
      <c r="O22" s="47">
        <v>0</v>
      </c>
      <c r="P22" s="47">
        <v>0</v>
      </c>
      <c r="Q22" s="48">
        <v>0</v>
      </c>
      <c r="R22" s="46">
        <v>0</v>
      </c>
    </row>
    <row r="23" spans="1:18" ht="19.5" thickBot="1" x14ac:dyDescent="0.35">
      <c r="A23" s="233"/>
      <c r="B23" s="31" t="s">
        <v>44</v>
      </c>
      <c r="C23" s="32">
        <v>123</v>
      </c>
      <c r="D23" s="32">
        <v>54</v>
      </c>
      <c r="E23" s="32">
        <v>218</v>
      </c>
      <c r="F23" s="32">
        <v>304</v>
      </c>
      <c r="G23" s="32">
        <v>277</v>
      </c>
      <c r="H23" s="32">
        <v>190</v>
      </c>
      <c r="I23" s="32">
        <v>243</v>
      </c>
      <c r="J23" s="32">
        <v>368</v>
      </c>
      <c r="K23" s="32">
        <v>353</v>
      </c>
      <c r="L23" s="32">
        <v>264</v>
      </c>
      <c r="M23" s="32">
        <v>175</v>
      </c>
      <c r="N23" s="32">
        <v>103</v>
      </c>
      <c r="O23" s="49">
        <v>247</v>
      </c>
      <c r="P23" s="49">
        <v>223</v>
      </c>
      <c r="Q23" s="50">
        <v>224</v>
      </c>
      <c r="R23" s="51">
        <v>2918</v>
      </c>
    </row>
    <row r="24" spans="1:18" ht="18.75" x14ac:dyDescent="0.3">
      <c r="A24" s="231" t="s">
        <v>66</v>
      </c>
      <c r="B24" s="27" t="s">
        <v>43</v>
      </c>
      <c r="C24" s="28">
        <v>89</v>
      </c>
      <c r="D24" s="28">
        <v>71</v>
      </c>
      <c r="E24" s="28">
        <v>279</v>
      </c>
      <c r="F24" s="28">
        <v>535</v>
      </c>
      <c r="G24" s="28">
        <v>431</v>
      </c>
      <c r="H24" s="28">
        <v>817</v>
      </c>
      <c r="I24" s="28">
        <v>1043</v>
      </c>
      <c r="J24" s="28">
        <v>5166</v>
      </c>
      <c r="K24" s="28">
        <v>1904</v>
      </c>
      <c r="L24" s="28">
        <v>1221</v>
      </c>
      <c r="M24" s="28">
        <v>2589</v>
      </c>
      <c r="N24" s="28">
        <v>1715</v>
      </c>
      <c r="O24" s="44">
        <v>1485</v>
      </c>
      <c r="P24" s="44">
        <v>1322</v>
      </c>
      <c r="Q24" s="45">
        <v>1334</v>
      </c>
      <c r="R24" s="46">
        <v>17345</v>
      </c>
    </row>
    <row r="25" spans="1:18" ht="18.75" x14ac:dyDescent="0.3">
      <c r="A25" s="232"/>
      <c r="B25" s="29" t="s">
        <v>53</v>
      </c>
      <c r="C25" s="30">
        <v>0</v>
      </c>
      <c r="D25" s="30">
        <v>0</v>
      </c>
      <c r="E25" s="30">
        <v>0</v>
      </c>
      <c r="F25" s="30">
        <v>0</v>
      </c>
      <c r="G25" s="30">
        <v>16</v>
      </c>
      <c r="H25" s="30">
        <v>0</v>
      </c>
      <c r="I25" s="30">
        <v>0</v>
      </c>
      <c r="J25" s="30">
        <v>0</v>
      </c>
      <c r="K25" s="30">
        <v>270</v>
      </c>
      <c r="L25" s="30">
        <v>1061</v>
      </c>
      <c r="M25" s="30">
        <v>0</v>
      </c>
      <c r="N25" s="30">
        <v>2</v>
      </c>
      <c r="O25" s="47">
        <v>9</v>
      </c>
      <c r="P25" s="47">
        <v>112</v>
      </c>
      <c r="Q25" s="48">
        <v>104</v>
      </c>
      <c r="R25" s="46">
        <v>1358</v>
      </c>
    </row>
    <row r="26" spans="1:18" ht="19.5" thickBot="1" x14ac:dyDescent="0.35">
      <c r="A26" s="233"/>
      <c r="B26" s="31" t="s">
        <v>44</v>
      </c>
      <c r="C26" s="32">
        <v>138</v>
      </c>
      <c r="D26" s="32">
        <v>48</v>
      </c>
      <c r="E26" s="32">
        <v>184</v>
      </c>
      <c r="F26" s="32">
        <v>318</v>
      </c>
      <c r="G26" s="32">
        <v>449</v>
      </c>
      <c r="H26" s="32">
        <v>325</v>
      </c>
      <c r="I26" s="32">
        <v>222</v>
      </c>
      <c r="J26" s="32">
        <v>486</v>
      </c>
      <c r="K26" s="32">
        <v>652</v>
      </c>
      <c r="L26" s="32">
        <v>828</v>
      </c>
      <c r="M26" s="32">
        <v>652</v>
      </c>
      <c r="N26" s="32">
        <v>522</v>
      </c>
      <c r="O26" s="49">
        <v>484</v>
      </c>
      <c r="P26" s="49">
        <v>402</v>
      </c>
      <c r="Q26" s="50">
        <v>408</v>
      </c>
      <c r="R26" s="51">
        <v>5308</v>
      </c>
    </row>
    <row r="27" spans="1:18" ht="18.75" x14ac:dyDescent="0.3">
      <c r="A27" s="231" t="s">
        <v>67</v>
      </c>
      <c r="B27" s="27" t="s">
        <v>43</v>
      </c>
      <c r="C27" s="28">
        <v>800</v>
      </c>
      <c r="D27" s="28">
        <v>589</v>
      </c>
      <c r="E27" s="28">
        <v>543</v>
      </c>
      <c r="F27" s="28">
        <v>749</v>
      </c>
      <c r="G27" s="28">
        <v>811</v>
      </c>
      <c r="H27" s="28">
        <v>953</v>
      </c>
      <c r="I27" s="28">
        <v>587</v>
      </c>
      <c r="J27" s="28">
        <v>1447</v>
      </c>
      <c r="K27" s="28">
        <v>825</v>
      </c>
      <c r="L27" s="28">
        <v>888</v>
      </c>
      <c r="M27" s="28">
        <v>796</v>
      </c>
      <c r="N27" s="28">
        <v>591</v>
      </c>
      <c r="O27" s="44">
        <v>499</v>
      </c>
      <c r="P27" s="44">
        <v>798</v>
      </c>
      <c r="Q27" s="45">
        <v>775</v>
      </c>
      <c r="R27" s="46">
        <v>10080</v>
      </c>
    </row>
    <row r="28" spans="1:18" ht="18.75" x14ac:dyDescent="0.3">
      <c r="A28" s="232"/>
      <c r="B28" s="29" t="s">
        <v>53</v>
      </c>
      <c r="C28" s="30">
        <v>3880</v>
      </c>
      <c r="D28" s="30">
        <v>2480</v>
      </c>
      <c r="E28" s="30">
        <v>3727</v>
      </c>
      <c r="F28" s="30">
        <v>4473</v>
      </c>
      <c r="G28" s="30">
        <v>3641</v>
      </c>
      <c r="H28" s="30">
        <v>2165</v>
      </c>
      <c r="I28" s="30">
        <v>3032</v>
      </c>
      <c r="J28" s="30">
        <v>5751</v>
      </c>
      <c r="K28" s="30">
        <v>2533</v>
      </c>
      <c r="L28" s="30">
        <v>2340</v>
      </c>
      <c r="M28" s="30">
        <v>2291</v>
      </c>
      <c r="N28" s="30">
        <v>3009</v>
      </c>
      <c r="O28" s="47">
        <v>2518</v>
      </c>
      <c r="P28" s="47">
        <v>3277</v>
      </c>
      <c r="Q28" s="48">
        <v>3219</v>
      </c>
      <c r="R28" s="46">
        <v>41841</v>
      </c>
    </row>
    <row r="29" spans="1:18" ht="19.5" thickBot="1" x14ac:dyDescent="0.35">
      <c r="A29" s="233"/>
      <c r="B29" s="31" t="s">
        <v>44</v>
      </c>
      <c r="C29" s="32">
        <v>245</v>
      </c>
      <c r="D29" s="32">
        <v>308</v>
      </c>
      <c r="E29" s="32">
        <v>332</v>
      </c>
      <c r="F29" s="32">
        <v>334</v>
      </c>
      <c r="G29" s="32">
        <v>579</v>
      </c>
      <c r="H29" s="32">
        <v>598</v>
      </c>
      <c r="I29" s="32">
        <v>490</v>
      </c>
      <c r="J29" s="32">
        <v>836</v>
      </c>
      <c r="K29" s="32">
        <v>424</v>
      </c>
      <c r="L29" s="32">
        <v>341</v>
      </c>
      <c r="M29" s="32">
        <v>919</v>
      </c>
      <c r="N29" s="32">
        <v>457</v>
      </c>
      <c r="O29" s="49">
        <v>391</v>
      </c>
      <c r="P29" s="49">
        <v>489</v>
      </c>
      <c r="Q29" s="50">
        <v>481</v>
      </c>
      <c r="R29" s="51">
        <v>6253</v>
      </c>
    </row>
    <row r="30" spans="1:18" ht="18.75" x14ac:dyDescent="0.3">
      <c r="A30" s="231" t="s">
        <v>68</v>
      </c>
      <c r="B30" s="27" t="s">
        <v>43</v>
      </c>
      <c r="C30" s="28">
        <v>356</v>
      </c>
      <c r="D30" s="28">
        <v>141</v>
      </c>
      <c r="E30" s="28">
        <v>390</v>
      </c>
      <c r="F30" s="28">
        <v>395</v>
      </c>
      <c r="G30" s="28">
        <v>420</v>
      </c>
      <c r="H30" s="28">
        <v>377</v>
      </c>
      <c r="I30" s="28">
        <v>532</v>
      </c>
      <c r="J30" s="28">
        <v>576</v>
      </c>
      <c r="K30" s="28">
        <v>1543</v>
      </c>
      <c r="L30" s="28">
        <v>1529</v>
      </c>
      <c r="M30" s="28">
        <v>1084</v>
      </c>
      <c r="N30" s="28">
        <v>505</v>
      </c>
      <c r="O30" s="44">
        <v>535</v>
      </c>
      <c r="P30" s="44">
        <v>654</v>
      </c>
      <c r="Q30" s="45">
        <v>645</v>
      </c>
      <c r="R30" s="46">
        <v>8380</v>
      </c>
    </row>
    <row r="31" spans="1:18" ht="18.75" x14ac:dyDescent="0.3">
      <c r="A31" s="232"/>
      <c r="B31" s="29" t="s">
        <v>53</v>
      </c>
      <c r="C31" s="30">
        <v>1096</v>
      </c>
      <c r="D31" s="30">
        <v>855</v>
      </c>
      <c r="E31" s="30">
        <v>1466</v>
      </c>
      <c r="F31" s="30">
        <v>2483</v>
      </c>
      <c r="G31" s="30">
        <v>2039</v>
      </c>
      <c r="H31" s="30">
        <v>3165</v>
      </c>
      <c r="I31" s="30">
        <v>2650</v>
      </c>
      <c r="J31" s="30">
        <v>3255</v>
      </c>
      <c r="K31" s="30">
        <v>2282</v>
      </c>
      <c r="L31" s="30">
        <v>1997</v>
      </c>
      <c r="M31" s="30">
        <v>2434</v>
      </c>
      <c r="N31" s="30">
        <v>3283</v>
      </c>
      <c r="O31" s="47">
        <v>2462</v>
      </c>
      <c r="P31" s="47">
        <v>2250</v>
      </c>
      <c r="Q31" s="48">
        <v>2267</v>
      </c>
      <c r="R31" s="46">
        <v>29467</v>
      </c>
    </row>
    <row r="32" spans="1:18" ht="19.5" thickBot="1" x14ac:dyDescent="0.35">
      <c r="A32" s="233"/>
      <c r="B32" s="31" t="s">
        <v>44</v>
      </c>
      <c r="C32" s="32">
        <v>169</v>
      </c>
      <c r="D32" s="32">
        <v>105</v>
      </c>
      <c r="E32" s="32">
        <v>287</v>
      </c>
      <c r="F32" s="32">
        <v>154</v>
      </c>
      <c r="G32" s="32">
        <v>201</v>
      </c>
      <c r="H32" s="32">
        <v>179</v>
      </c>
      <c r="I32" s="32">
        <v>129</v>
      </c>
      <c r="J32" s="32">
        <v>202</v>
      </c>
      <c r="K32" s="32">
        <v>565</v>
      </c>
      <c r="L32" s="32">
        <v>523</v>
      </c>
      <c r="M32" s="32">
        <v>512</v>
      </c>
      <c r="N32" s="32">
        <v>491</v>
      </c>
      <c r="O32" s="49">
        <v>514</v>
      </c>
      <c r="P32" s="49">
        <v>293</v>
      </c>
      <c r="Q32" s="50">
        <v>310</v>
      </c>
      <c r="R32" s="51">
        <v>4034</v>
      </c>
    </row>
    <row r="33" spans="1:18" ht="18.75" x14ac:dyDescent="0.3">
      <c r="A33" s="231" t="s">
        <v>69</v>
      </c>
      <c r="B33" s="27" t="s">
        <v>43</v>
      </c>
      <c r="C33" s="28">
        <v>402</v>
      </c>
      <c r="D33" s="28">
        <v>353</v>
      </c>
      <c r="E33" s="28">
        <v>623</v>
      </c>
      <c r="F33" s="28">
        <v>494</v>
      </c>
      <c r="G33" s="28">
        <v>763</v>
      </c>
      <c r="H33" s="28">
        <v>469</v>
      </c>
      <c r="I33" s="28">
        <v>301</v>
      </c>
      <c r="J33" s="28">
        <v>713</v>
      </c>
      <c r="K33" s="28">
        <v>1123</v>
      </c>
      <c r="L33" s="28">
        <v>1385</v>
      </c>
      <c r="M33" s="28">
        <v>1121</v>
      </c>
      <c r="N33" s="28">
        <v>600</v>
      </c>
      <c r="O33" s="44">
        <v>539</v>
      </c>
      <c r="P33" s="44">
        <v>695</v>
      </c>
      <c r="Q33" s="45">
        <v>683</v>
      </c>
      <c r="R33" s="46">
        <v>8885</v>
      </c>
    </row>
    <row r="34" spans="1:18" ht="18.75" x14ac:dyDescent="0.3">
      <c r="A34" s="232"/>
      <c r="B34" s="29" t="s">
        <v>53</v>
      </c>
      <c r="C34" s="30">
        <v>393</v>
      </c>
      <c r="D34" s="30">
        <v>127</v>
      </c>
      <c r="E34" s="30">
        <v>218</v>
      </c>
      <c r="F34" s="30">
        <v>32</v>
      </c>
      <c r="G34" s="30">
        <v>143</v>
      </c>
      <c r="H34" s="30">
        <v>76</v>
      </c>
      <c r="I34" s="30">
        <v>1</v>
      </c>
      <c r="J34" s="30">
        <v>64</v>
      </c>
      <c r="K34" s="30">
        <v>70</v>
      </c>
      <c r="L34" s="30">
        <v>122</v>
      </c>
      <c r="M34" s="30">
        <v>203</v>
      </c>
      <c r="N34" s="30">
        <v>306</v>
      </c>
      <c r="O34" s="47">
        <v>168</v>
      </c>
      <c r="P34" s="47">
        <v>146</v>
      </c>
      <c r="Q34" s="48">
        <v>148</v>
      </c>
      <c r="R34" s="46">
        <v>1924</v>
      </c>
    </row>
    <row r="35" spans="1:18" ht="19.5" thickBot="1" x14ac:dyDescent="0.35">
      <c r="A35" s="233"/>
      <c r="B35" s="31" t="s">
        <v>44</v>
      </c>
      <c r="C35" s="32">
        <v>41</v>
      </c>
      <c r="D35" s="32">
        <v>42</v>
      </c>
      <c r="E35" s="32">
        <v>87</v>
      </c>
      <c r="F35" s="32">
        <v>44</v>
      </c>
      <c r="G35" s="32">
        <v>135</v>
      </c>
      <c r="H35" s="32">
        <v>58</v>
      </c>
      <c r="I35" s="32">
        <v>31</v>
      </c>
      <c r="J35" s="32">
        <v>44</v>
      </c>
      <c r="K35" s="32">
        <v>214</v>
      </c>
      <c r="L35" s="32">
        <v>296</v>
      </c>
      <c r="M35" s="32">
        <v>145</v>
      </c>
      <c r="N35" s="32">
        <v>138</v>
      </c>
      <c r="O35" s="49">
        <v>197</v>
      </c>
      <c r="P35" s="49">
        <v>106</v>
      </c>
      <c r="Q35" s="50">
        <v>113</v>
      </c>
      <c r="R35" s="51">
        <v>1471</v>
      </c>
    </row>
    <row r="36" spans="1:18" ht="18.75" x14ac:dyDescent="0.3">
      <c r="A36" s="231" t="s">
        <v>70</v>
      </c>
      <c r="B36" s="27" t="s">
        <v>43</v>
      </c>
      <c r="C36" s="28">
        <v>990</v>
      </c>
      <c r="D36" s="28">
        <v>375</v>
      </c>
      <c r="E36" s="28">
        <v>534</v>
      </c>
      <c r="F36" s="28">
        <v>670</v>
      </c>
      <c r="G36" s="28">
        <v>513</v>
      </c>
      <c r="H36" s="28">
        <v>479</v>
      </c>
      <c r="I36" s="28">
        <v>575</v>
      </c>
      <c r="J36" s="28">
        <v>767</v>
      </c>
      <c r="K36" s="28">
        <v>2063</v>
      </c>
      <c r="L36" s="28">
        <v>1715</v>
      </c>
      <c r="M36" s="28">
        <v>1143</v>
      </c>
      <c r="N36" s="28">
        <v>1088</v>
      </c>
      <c r="O36" s="44">
        <v>868</v>
      </c>
      <c r="P36" s="44">
        <v>909</v>
      </c>
      <c r="Q36" s="45">
        <v>906</v>
      </c>
      <c r="R36" s="46">
        <v>11780</v>
      </c>
    </row>
    <row r="37" spans="1:18" ht="18.75" x14ac:dyDescent="0.3">
      <c r="A37" s="232"/>
      <c r="B37" s="29" t="s">
        <v>53</v>
      </c>
      <c r="C37" s="30">
        <v>1220</v>
      </c>
      <c r="D37" s="30">
        <v>1038</v>
      </c>
      <c r="E37" s="30">
        <v>1469</v>
      </c>
      <c r="F37" s="30">
        <v>774</v>
      </c>
      <c r="G37" s="30">
        <v>726</v>
      </c>
      <c r="H37" s="30">
        <v>535</v>
      </c>
      <c r="I37" s="30">
        <v>1702</v>
      </c>
      <c r="J37" s="30">
        <v>1756</v>
      </c>
      <c r="K37" s="30">
        <v>872</v>
      </c>
      <c r="L37" s="30">
        <v>783</v>
      </c>
      <c r="M37" s="30">
        <v>853</v>
      </c>
      <c r="N37" s="30">
        <v>763</v>
      </c>
      <c r="O37" s="47">
        <v>1045</v>
      </c>
      <c r="P37" s="47">
        <v>1041</v>
      </c>
      <c r="Q37" s="48">
        <v>1041</v>
      </c>
      <c r="R37" s="46">
        <v>13534</v>
      </c>
    </row>
    <row r="38" spans="1:18" ht="19.5" thickBot="1" x14ac:dyDescent="0.35">
      <c r="A38" s="233"/>
      <c r="B38" s="31" t="s">
        <v>44</v>
      </c>
      <c r="C38" s="32">
        <v>152</v>
      </c>
      <c r="D38" s="32">
        <v>54</v>
      </c>
      <c r="E38" s="32">
        <v>104</v>
      </c>
      <c r="F38" s="32">
        <v>207</v>
      </c>
      <c r="G38" s="32">
        <v>202</v>
      </c>
      <c r="H38" s="32">
        <v>119</v>
      </c>
      <c r="I38" s="32">
        <v>60</v>
      </c>
      <c r="J38" s="32">
        <v>119</v>
      </c>
      <c r="K38" s="32">
        <v>423</v>
      </c>
      <c r="L38" s="32">
        <v>563</v>
      </c>
      <c r="M38" s="32">
        <v>740</v>
      </c>
      <c r="N38" s="32">
        <v>501</v>
      </c>
      <c r="O38" s="49">
        <v>479</v>
      </c>
      <c r="P38" s="49">
        <v>270</v>
      </c>
      <c r="Q38" s="50">
        <v>286</v>
      </c>
      <c r="R38" s="51">
        <v>3723</v>
      </c>
    </row>
    <row r="39" spans="1:18" ht="18.75" x14ac:dyDescent="0.3">
      <c r="A39" s="231" t="s">
        <v>71</v>
      </c>
      <c r="B39" s="27" t="s">
        <v>43</v>
      </c>
      <c r="C39" s="28">
        <v>30</v>
      </c>
      <c r="D39" s="28">
        <v>8</v>
      </c>
      <c r="E39" s="28">
        <v>91</v>
      </c>
      <c r="F39" s="28">
        <v>82</v>
      </c>
      <c r="G39" s="28">
        <v>95</v>
      </c>
      <c r="H39" s="28">
        <v>112</v>
      </c>
      <c r="I39" s="28">
        <v>148</v>
      </c>
      <c r="J39" s="28">
        <v>139</v>
      </c>
      <c r="K39" s="28">
        <v>246</v>
      </c>
      <c r="L39" s="28">
        <v>305</v>
      </c>
      <c r="M39" s="28">
        <v>237</v>
      </c>
      <c r="N39" s="28">
        <v>182</v>
      </c>
      <c r="O39" s="44">
        <v>265</v>
      </c>
      <c r="P39" s="44">
        <v>140</v>
      </c>
      <c r="Q39" s="45">
        <v>149</v>
      </c>
      <c r="R39" s="46">
        <v>1941</v>
      </c>
    </row>
    <row r="40" spans="1:18" ht="18.75" x14ac:dyDescent="0.3">
      <c r="A40" s="232"/>
      <c r="B40" s="29" t="s">
        <v>53</v>
      </c>
      <c r="C40" s="30">
        <v>79</v>
      </c>
      <c r="D40" s="30">
        <v>1</v>
      </c>
      <c r="E40" s="30">
        <v>66</v>
      </c>
      <c r="F40" s="30">
        <v>58</v>
      </c>
      <c r="G40" s="30">
        <v>166</v>
      </c>
      <c r="H40" s="30">
        <v>47</v>
      </c>
      <c r="I40" s="30">
        <v>0</v>
      </c>
      <c r="J40" s="30">
        <v>31</v>
      </c>
      <c r="K40" s="30">
        <v>789</v>
      </c>
      <c r="L40" s="30">
        <v>477</v>
      </c>
      <c r="M40" s="30">
        <v>309</v>
      </c>
      <c r="N40" s="30">
        <v>257</v>
      </c>
      <c r="O40" s="47">
        <v>204</v>
      </c>
      <c r="P40" s="47">
        <v>190</v>
      </c>
      <c r="Q40" s="48">
        <v>191</v>
      </c>
      <c r="R40" s="46">
        <v>2483</v>
      </c>
    </row>
    <row r="41" spans="1:18" ht="19.5" thickBot="1" x14ac:dyDescent="0.35">
      <c r="A41" s="233"/>
      <c r="B41" s="31" t="s">
        <v>44</v>
      </c>
      <c r="C41" s="32">
        <v>11</v>
      </c>
      <c r="D41" s="32">
        <v>3</v>
      </c>
      <c r="E41" s="32">
        <v>109</v>
      </c>
      <c r="F41" s="32">
        <v>19</v>
      </c>
      <c r="G41" s="32">
        <v>30</v>
      </c>
      <c r="H41" s="32">
        <v>38</v>
      </c>
      <c r="I41" s="32">
        <v>15</v>
      </c>
      <c r="J41" s="32">
        <v>13</v>
      </c>
      <c r="K41" s="32">
        <v>95</v>
      </c>
      <c r="L41" s="32">
        <v>114</v>
      </c>
      <c r="M41" s="32">
        <v>82</v>
      </c>
      <c r="N41" s="32">
        <v>65</v>
      </c>
      <c r="O41" s="49">
        <v>102</v>
      </c>
      <c r="P41" s="49">
        <v>50</v>
      </c>
      <c r="Q41" s="50">
        <v>54</v>
      </c>
      <c r="R41" s="51">
        <v>696</v>
      </c>
    </row>
    <row r="42" spans="1:18" ht="18.75" x14ac:dyDescent="0.3">
      <c r="A42" s="228" t="s">
        <v>72</v>
      </c>
      <c r="B42" s="27" t="s">
        <v>43</v>
      </c>
      <c r="C42" s="28">
        <v>0</v>
      </c>
      <c r="D42" s="28">
        <v>0</v>
      </c>
      <c r="E42" s="28">
        <v>0</v>
      </c>
      <c r="F42" s="28">
        <v>0</v>
      </c>
      <c r="G42" s="28">
        <v>0</v>
      </c>
      <c r="H42" s="28">
        <v>0</v>
      </c>
      <c r="I42" s="28">
        <v>0</v>
      </c>
      <c r="J42" s="28">
        <v>0</v>
      </c>
      <c r="K42" s="28">
        <v>0</v>
      </c>
      <c r="L42" s="28">
        <v>0</v>
      </c>
      <c r="M42" s="28">
        <v>0</v>
      </c>
      <c r="N42" s="28">
        <v>0</v>
      </c>
      <c r="O42" s="44">
        <v>0</v>
      </c>
      <c r="P42" s="44">
        <v>0</v>
      </c>
      <c r="Q42" s="45">
        <v>0</v>
      </c>
      <c r="R42" s="46">
        <v>1</v>
      </c>
    </row>
    <row r="43" spans="1:18" ht="18.75" x14ac:dyDescent="0.3">
      <c r="A43" s="229"/>
      <c r="B43" s="29" t="s">
        <v>53</v>
      </c>
      <c r="C43" s="30">
        <v>0</v>
      </c>
      <c r="D43" s="30">
        <v>0</v>
      </c>
      <c r="E43" s="30">
        <v>0</v>
      </c>
      <c r="F43" s="30">
        <v>0</v>
      </c>
      <c r="G43" s="30">
        <v>0</v>
      </c>
      <c r="H43" s="30">
        <v>0</v>
      </c>
      <c r="I43" s="30">
        <v>0</v>
      </c>
      <c r="J43" s="30">
        <v>0</v>
      </c>
      <c r="K43" s="30">
        <v>0</v>
      </c>
      <c r="L43" s="30">
        <v>0</v>
      </c>
      <c r="M43" s="30">
        <v>0</v>
      </c>
      <c r="N43" s="30">
        <v>0</v>
      </c>
      <c r="O43" s="47">
        <v>0</v>
      </c>
      <c r="P43" s="47">
        <v>0</v>
      </c>
      <c r="Q43" s="48">
        <v>0</v>
      </c>
      <c r="R43" s="46">
        <v>0</v>
      </c>
    </row>
    <row r="44" spans="1:18" ht="19.5" thickBot="1" x14ac:dyDescent="0.35">
      <c r="A44" s="230"/>
      <c r="B44" s="31" t="s">
        <v>44</v>
      </c>
      <c r="C44" s="32">
        <v>0</v>
      </c>
      <c r="D44" s="32">
        <v>0</v>
      </c>
      <c r="E44" s="32">
        <v>18</v>
      </c>
      <c r="F44" s="32">
        <v>6</v>
      </c>
      <c r="G44" s="32">
        <v>9</v>
      </c>
      <c r="H44" s="32">
        <v>0</v>
      </c>
      <c r="I44" s="32">
        <v>18</v>
      </c>
      <c r="J44" s="32">
        <v>8</v>
      </c>
      <c r="K44" s="32">
        <v>2</v>
      </c>
      <c r="L44" s="32">
        <v>1</v>
      </c>
      <c r="M44" s="32">
        <v>1</v>
      </c>
      <c r="N44" s="32">
        <v>2</v>
      </c>
      <c r="O44" s="49">
        <v>6</v>
      </c>
      <c r="P44" s="49">
        <v>5</v>
      </c>
      <c r="Q44" s="50">
        <v>5</v>
      </c>
      <c r="R44" s="51">
        <v>71</v>
      </c>
    </row>
    <row r="45" spans="1:18" ht="18.75" x14ac:dyDescent="0.3">
      <c r="A45" s="231" t="s">
        <v>73</v>
      </c>
      <c r="B45" s="27" t="s">
        <v>43</v>
      </c>
      <c r="C45" s="28">
        <v>57</v>
      </c>
      <c r="D45" s="28">
        <v>24</v>
      </c>
      <c r="E45" s="28">
        <v>44</v>
      </c>
      <c r="F45" s="28">
        <v>76</v>
      </c>
      <c r="G45" s="28">
        <v>50</v>
      </c>
      <c r="H45" s="28">
        <v>60</v>
      </c>
      <c r="I45" s="28">
        <v>100</v>
      </c>
      <c r="J45" s="28">
        <v>144</v>
      </c>
      <c r="K45" s="28">
        <v>92</v>
      </c>
      <c r="L45" s="28">
        <v>78</v>
      </c>
      <c r="M45" s="28">
        <v>180</v>
      </c>
      <c r="N45" s="28">
        <v>221</v>
      </c>
      <c r="O45" s="44">
        <v>114</v>
      </c>
      <c r="P45" s="44">
        <v>94</v>
      </c>
      <c r="Q45" s="45">
        <v>95</v>
      </c>
      <c r="R45" s="46">
        <v>1241</v>
      </c>
    </row>
    <row r="46" spans="1:18" ht="18.75" x14ac:dyDescent="0.3">
      <c r="A46" s="232"/>
      <c r="B46" s="29" t="s">
        <v>53</v>
      </c>
      <c r="C46" s="30">
        <v>2226</v>
      </c>
      <c r="D46" s="30">
        <v>1821</v>
      </c>
      <c r="E46" s="30">
        <v>2100</v>
      </c>
      <c r="F46" s="30">
        <v>2368</v>
      </c>
      <c r="G46" s="30">
        <v>2529</v>
      </c>
      <c r="H46" s="30">
        <v>2295</v>
      </c>
      <c r="I46" s="30">
        <v>1790</v>
      </c>
      <c r="J46" s="30">
        <v>3480</v>
      </c>
      <c r="K46" s="30">
        <v>1906</v>
      </c>
      <c r="L46" s="30">
        <v>2187</v>
      </c>
      <c r="M46" s="30">
        <v>2016</v>
      </c>
      <c r="N46" s="30">
        <v>2652</v>
      </c>
      <c r="O46" s="47">
        <v>1145</v>
      </c>
      <c r="P46" s="47">
        <v>2281</v>
      </c>
      <c r="Q46" s="48">
        <v>2193</v>
      </c>
      <c r="R46" s="46">
        <v>28515</v>
      </c>
    </row>
    <row r="47" spans="1:18" ht="19.5" thickBot="1" x14ac:dyDescent="0.35">
      <c r="A47" s="233"/>
      <c r="B47" s="31" t="s">
        <v>44</v>
      </c>
      <c r="C47" s="32">
        <v>73</v>
      </c>
      <c r="D47" s="32">
        <v>55</v>
      </c>
      <c r="E47" s="32">
        <v>95</v>
      </c>
      <c r="F47" s="32">
        <v>68</v>
      </c>
      <c r="G47" s="32">
        <v>73</v>
      </c>
      <c r="H47" s="32">
        <v>98</v>
      </c>
      <c r="I47" s="32">
        <v>76</v>
      </c>
      <c r="J47" s="32">
        <v>95</v>
      </c>
      <c r="K47" s="32">
        <v>78</v>
      </c>
      <c r="L47" s="32">
        <v>154</v>
      </c>
      <c r="M47" s="32">
        <v>127</v>
      </c>
      <c r="N47" s="32">
        <v>972</v>
      </c>
      <c r="O47" s="49">
        <v>131</v>
      </c>
      <c r="P47" s="49">
        <v>164</v>
      </c>
      <c r="Q47" s="50">
        <v>161</v>
      </c>
      <c r="R47" s="51">
        <v>2097</v>
      </c>
    </row>
    <row r="48" spans="1:18" ht="18.75" x14ac:dyDescent="0.3">
      <c r="A48" s="231" t="s">
        <v>74</v>
      </c>
      <c r="B48" s="27" t="s">
        <v>43</v>
      </c>
      <c r="C48" s="28">
        <v>175</v>
      </c>
      <c r="D48" s="28">
        <v>139</v>
      </c>
      <c r="E48" s="28">
        <v>214</v>
      </c>
      <c r="F48" s="28">
        <v>150</v>
      </c>
      <c r="G48" s="28">
        <v>195</v>
      </c>
      <c r="H48" s="28">
        <v>126</v>
      </c>
      <c r="I48" s="28">
        <v>202</v>
      </c>
      <c r="J48" s="28">
        <v>495</v>
      </c>
      <c r="K48" s="28">
        <v>367</v>
      </c>
      <c r="L48" s="28">
        <v>596</v>
      </c>
      <c r="M48" s="28">
        <v>520</v>
      </c>
      <c r="N48" s="28">
        <v>493</v>
      </c>
      <c r="O48" s="44">
        <v>405</v>
      </c>
      <c r="P48" s="44">
        <v>306</v>
      </c>
      <c r="Q48" s="45">
        <v>314</v>
      </c>
      <c r="R48" s="46">
        <v>4077</v>
      </c>
    </row>
    <row r="49" spans="1:18" ht="18.75" x14ac:dyDescent="0.3">
      <c r="A49" s="232"/>
      <c r="B49" s="29" t="s">
        <v>53</v>
      </c>
      <c r="C49" s="30">
        <v>9656</v>
      </c>
      <c r="D49" s="30">
        <v>9858</v>
      </c>
      <c r="E49" s="30">
        <v>9592</v>
      </c>
      <c r="F49" s="30">
        <v>8790</v>
      </c>
      <c r="G49" s="30">
        <v>8306</v>
      </c>
      <c r="H49" s="30">
        <v>7851</v>
      </c>
      <c r="I49" s="30">
        <v>9788</v>
      </c>
      <c r="J49" s="30">
        <v>11641</v>
      </c>
      <c r="K49" s="30">
        <v>8175</v>
      </c>
      <c r="L49" s="30">
        <v>9830</v>
      </c>
      <c r="M49" s="30">
        <v>10026</v>
      </c>
      <c r="N49" s="30">
        <v>14231</v>
      </c>
      <c r="O49" s="47">
        <v>8833</v>
      </c>
      <c r="P49" s="47">
        <v>9812</v>
      </c>
      <c r="Q49" s="48">
        <v>9737</v>
      </c>
      <c r="R49" s="46">
        <v>126575</v>
      </c>
    </row>
    <row r="50" spans="1:18" ht="19.5" thickBot="1" x14ac:dyDescent="0.35">
      <c r="A50" s="233"/>
      <c r="B50" s="31" t="s">
        <v>44</v>
      </c>
      <c r="C50" s="32">
        <v>110</v>
      </c>
      <c r="D50" s="32">
        <v>76</v>
      </c>
      <c r="E50" s="32">
        <v>208</v>
      </c>
      <c r="F50" s="32">
        <v>104</v>
      </c>
      <c r="G50" s="32">
        <v>149</v>
      </c>
      <c r="H50" s="32">
        <v>229</v>
      </c>
      <c r="I50" s="32">
        <v>208</v>
      </c>
      <c r="J50" s="32">
        <v>356</v>
      </c>
      <c r="K50" s="32">
        <v>459</v>
      </c>
      <c r="L50" s="32">
        <v>626</v>
      </c>
      <c r="M50" s="32">
        <v>946</v>
      </c>
      <c r="N50" s="32">
        <v>1801</v>
      </c>
      <c r="O50" s="49">
        <v>451</v>
      </c>
      <c r="P50" s="49">
        <v>439</v>
      </c>
      <c r="Q50" s="50">
        <v>440</v>
      </c>
      <c r="R50" s="51">
        <v>5722</v>
      </c>
    </row>
    <row r="51" spans="1:18" ht="18.75" x14ac:dyDescent="0.3">
      <c r="A51" s="231" t="s">
        <v>75</v>
      </c>
      <c r="B51" s="27" t="s">
        <v>43</v>
      </c>
      <c r="C51" s="28">
        <v>783</v>
      </c>
      <c r="D51" s="28">
        <v>276</v>
      </c>
      <c r="E51" s="28">
        <v>204</v>
      </c>
      <c r="F51" s="28">
        <v>595</v>
      </c>
      <c r="G51" s="28">
        <v>605</v>
      </c>
      <c r="H51" s="28">
        <v>490</v>
      </c>
      <c r="I51" s="28">
        <v>622</v>
      </c>
      <c r="J51" s="28">
        <v>852</v>
      </c>
      <c r="K51" s="28">
        <v>296</v>
      </c>
      <c r="L51" s="28">
        <v>247</v>
      </c>
      <c r="M51" s="28">
        <v>310</v>
      </c>
      <c r="N51" s="28">
        <v>761</v>
      </c>
      <c r="O51" s="44">
        <v>383</v>
      </c>
      <c r="P51" s="44">
        <v>503</v>
      </c>
      <c r="Q51" s="45">
        <v>494</v>
      </c>
      <c r="R51" s="46">
        <v>6424</v>
      </c>
    </row>
    <row r="52" spans="1:18" ht="18.75" x14ac:dyDescent="0.3">
      <c r="A52" s="232"/>
      <c r="B52" s="29" t="s">
        <v>53</v>
      </c>
      <c r="C52" s="30">
        <v>1121</v>
      </c>
      <c r="D52" s="30">
        <v>392</v>
      </c>
      <c r="E52" s="30">
        <v>677</v>
      </c>
      <c r="F52" s="30">
        <v>1331</v>
      </c>
      <c r="G52" s="30">
        <v>1090</v>
      </c>
      <c r="H52" s="30">
        <v>1014</v>
      </c>
      <c r="I52" s="30">
        <v>1962</v>
      </c>
      <c r="J52" s="30">
        <v>6231</v>
      </c>
      <c r="K52" s="30">
        <v>2280</v>
      </c>
      <c r="L52" s="30">
        <v>3405</v>
      </c>
      <c r="M52" s="30">
        <v>4539</v>
      </c>
      <c r="N52" s="30">
        <v>4030</v>
      </c>
      <c r="O52" s="47">
        <v>934</v>
      </c>
      <c r="P52" s="47">
        <v>2339</v>
      </c>
      <c r="Q52" s="48">
        <v>2231</v>
      </c>
      <c r="R52" s="46">
        <v>29008</v>
      </c>
    </row>
    <row r="53" spans="1:18" ht="19.5" thickBot="1" x14ac:dyDescent="0.35">
      <c r="A53" s="233"/>
      <c r="B53" s="31" t="s">
        <v>44</v>
      </c>
      <c r="C53" s="32">
        <v>164</v>
      </c>
      <c r="D53" s="32">
        <v>122</v>
      </c>
      <c r="E53" s="32">
        <v>114</v>
      </c>
      <c r="F53" s="32">
        <v>197</v>
      </c>
      <c r="G53" s="32">
        <v>320</v>
      </c>
      <c r="H53" s="32">
        <v>104</v>
      </c>
      <c r="I53" s="32">
        <v>312</v>
      </c>
      <c r="J53" s="32">
        <v>427</v>
      </c>
      <c r="K53" s="32">
        <v>353</v>
      </c>
      <c r="L53" s="32">
        <v>262</v>
      </c>
      <c r="M53" s="32">
        <v>268</v>
      </c>
      <c r="N53" s="32">
        <v>298</v>
      </c>
      <c r="O53" s="49">
        <v>243</v>
      </c>
      <c r="P53" s="49">
        <v>245</v>
      </c>
      <c r="Q53" s="50">
        <v>245</v>
      </c>
      <c r="R53" s="51">
        <v>3182</v>
      </c>
    </row>
    <row r="54" spans="1:18" ht="18.75" x14ac:dyDescent="0.3">
      <c r="A54" s="231" t="s">
        <v>76</v>
      </c>
      <c r="B54" s="27" t="s">
        <v>43</v>
      </c>
      <c r="C54" s="28">
        <v>364</v>
      </c>
      <c r="D54" s="28">
        <v>165</v>
      </c>
      <c r="E54" s="28">
        <v>170</v>
      </c>
      <c r="F54" s="28">
        <v>198</v>
      </c>
      <c r="G54" s="28">
        <v>205</v>
      </c>
      <c r="H54" s="28">
        <v>345</v>
      </c>
      <c r="I54" s="28">
        <v>178</v>
      </c>
      <c r="J54" s="28">
        <v>333</v>
      </c>
      <c r="K54" s="28">
        <v>361</v>
      </c>
      <c r="L54" s="28">
        <v>244</v>
      </c>
      <c r="M54" s="28">
        <v>289</v>
      </c>
      <c r="N54" s="28">
        <v>507</v>
      </c>
      <c r="O54" s="44">
        <v>346</v>
      </c>
      <c r="P54" s="44">
        <v>280</v>
      </c>
      <c r="Q54" s="45">
        <v>285</v>
      </c>
      <c r="R54" s="52">
        <v>3705</v>
      </c>
    </row>
    <row r="55" spans="1:18" ht="18.75" x14ac:dyDescent="0.3">
      <c r="A55" s="232"/>
      <c r="B55" s="29" t="s">
        <v>53</v>
      </c>
      <c r="C55" s="30">
        <v>510</v>
      </c>
      <c r="D55" s="30">
        <v>459</v>
      </c>
      <c r="E55" s="30">
        <v>554</v>
      </c>
      <c r="F55" s="30">
        <v>536</v>
      </c>
      <c r="G55" s="30">
        <v>599</v>
      </c>
      <c r="H55" s="30">
        <v>889</v>
      </c>
      <c r="I55" s="30">
        <v>605</v>
      </c>
      <c r="J55" s="30">
        <v>686</v>
      </c>
      <c r="K55" s="30">
        <v>235</v>
      </c>
      <c r="L55" s="30">
        <v>536</v>
      </c>
      <c r="M55" s="30">
        <v>300</v>
      </c>
      <c r="N55" s="30">
        <v>528</v>
      </c>
      <c r="O55" s="47">
        <v>397</v>
      </c>
      <c r="P55" s="47">
        <v>536</v>
      </c>
      <c r="Q55" s="48">
        <v>526</v>
      </c>
      <c r="R55" s="46">
        <v>6834</v>
      </c>
    </row>
    <row r="56" spans="1:18" ht="19.5" thickBot="1" x14ac:dyDescent="0.35">
      <c r="A56" s="235"/>
      <c r="B56" s="33" t="s">
        <v>44</v>
      </c>
      <c r="C56" s="34">
        <v>922</v>
      </c>
      <c r="D56" s="34">
        <v>784</v>
      </c>
      <c r="E56" s="34">
        <v>1087</v>
      </c>
      <c r="F56" s="34">
        <v>909</v>
      </c>
      <c r="G56" s="34">
        <v>794</v>
      </c>
      <c r="H56" s="34">
        <v>1248</v>
      </c>
      <c r="I56" s="34">
        <v>1250</v>
      </c>
      <c r="J56" s="34">
        <v>1343</v>
      </c>
      <c r="K56" s="34">
        <v>1216</v>
      </c>
      <c r="L56" s="34">
        <v>1071</v>
      </c>
      <c r="M56" s="34">
        <v>851</v>
      </c>
      <c r="N56" s="34">
        <v>1753</v>
      </c>
      <c r="O56" s="53">
        <v>1251</v>
      </c>
      <c r="P56" s="53">
        <v>1102</v>
      </c>
      <c r="Q56" s="54">
        <v>1114</v>
      </c>
      <c r="R56" s="51">
        <v>14480</v>
      </c>
    </row>
    <row r="57" spans="1:18" ht="18.75" x14ac:dyDescent="0.3">
      <c r="A57" s="236" t="s">
        <v>49</v>
      </c>
      <c r="B57" s="237"/>
      <c r="C57" s="35">
        <v>32368</v>
      </c>
      <c r="D57" s="35">
        <v>25058</v>
      </c>
      <c r="E57" s="35">
        <v>33579</v>
      </c>
      <c r="F57" s="35">
        <v>34595</v>
      </c>
      <c r="G57" s="35">
        <v>34145</v>
      </c>
      <c r="H57" s="35">
        <v>33218</v>
      </c>
      <c r="I57" s="35">
        <v>39029</v>
      </c>
      <c r="J57" s="35">
        <v>59587</v>
      </c>
      <c r="K57" s="35">
        <v>58003</v>
      </c>
      <c r="L57" s="35">
        <v>60770</v>
      </c>
      <c r="M57" s="35">
        <v>54487</v>
      </c>
      <c r="N57" s="35">
        <v>51437</v>
      </c>
      <c r="O57" s="35">
        <v>41177</v>
      </c>
      <c r="P57" s="35">
        <v>43023</v>
      </c>
      <c r="Q57" s="35">
        <v>42881</v>
      </c>
      <c r="R57" s="35">
        <v>557455</v>
      </c>
    </row>
    <row r="59" spans="1:18" ht="21.6" customHeight="1" x14ac:dyDescent="0.25">
      <c r="A59" s="238" t="s">
        <v>6</v>
      </c>
      <c r="B59" s="238"/>
      <c r="C59" s="238"/>
      <c r="D59" s="238"/>
      <c r="E59" s="238"/>
      <c r="F59" s="238"/>
      <c r="G59" s="238"/>
      <c r="H59" s="238"/>
      <c r="I59" s="238"/>
      <c r="J59" s="238"/>
      <c r="K59" s="238"/>
      <c r="L59" s="238"/>
      <c r="M59" s="238"/>
      <c r="N59" s="238"/>
      <c r="O59" s="238"/>
      <c r="P59" s="238"/>
      <c r="R59" s="55"/>
    </row>
    <row r="60" spans="1:18" ht="102" customHeight="1" x14ac:dyDescent="0.25">
      <c r="A60" s="234" t="s">
        <v>7</v>
      </c>
      <c r="B60" s="234"/>
      <c r="C60" s="234"/>
      <c r="D60" s="234"/>
      <c r="E60" s="234"/>
      <c r="F60" s="234"/>
      <c r="G60" s="234"/>
      <c r="H60" s="234"/>
      <c r="I60" s="234"/>
      <c r="J60" s="234"/>
      <c r="K60" s="234"/>
      <c r="L60" s="234"/>
      <c r="M60" s="234"/>
      <c r="N60" s="234"/>
      <c r="O60" s="234"/>
      <c r="P60" s="234"/>
      <c r="Q60" s="178"/>
      <c r="R60" s="56"/>
    </row>
    <row r="61" spans="1:18" ht="21.6" customHeight="1" x14ac:dyDescent="0.25">
      <c r="A61" s="234" t="s">
        <v>8</v>
      </c>
      <c r="B61" s="234"/>
      <c r="C61" s="234"/>
      <c r="D61" s="234"/>
      <c r="E61" s="234"/>
      <c r="F61" s="234"/>
      <c r="G61" s="234"/>
      <c r="H61" s="234"/>
      <c r="I61" s="234"/>
      <c r="J61" s="234"/>
      <c r="K61" s="234"/>
      <c r="L61" s="234"/>
      <c r="M61" s="234"/>
      <c r="N61" s="234"/>
      <c r="O61" s="234"/>
      <c r="P61" s="234"/>
      <c r="R61" s="56"/>
    </row>
    <row r="62" spans="1:18" ht="21.6" customHeight="1" x14ac:dyDescent="0.25">
      <c r="A62" s="241" t="s">
        <v>54</v>
      </c>
      <c r="B62" s="242"/>
      <c r="C62" s="242"/>
      <c r="D62" s="242"/>
      <c r="E62" s="242"/>
      <c r="F62" s="242"/>
      <c r="G62" s="242"/>
      <c r="H62" s="242"/>
      <c r="I62" s="242"/>
      <c r="J62" s="242"/>
      <c r="K62" s="242"/>
      <c r="L62" s="242"/>
      <c r="M62" s="242"/>
      <c r="N62" s="242"/>
      <c r="O62" s="242"/>
      <c r="P62" s="243"/>
      <c r="R62" s="56"/>
    </row>
    <row r="63" spans="1:18" ht="36.950000000000003" customHeight="1" x14ac:dyDescent="0.3">
      <c r="A63" s="36"/>
      <c r="B63" s="239" t="s">
        <v>55</v>
      </c>
      <c r="C63" s="240"/>
      <c r="D63" s="240"/>
      <c r="E63" s="240"/>
      <c r="F63" s="240"/>
      <c r="G63" s="240"/>
      <c r="H63" s="240"/>
      <c r="I63" s="240"/>
      <c r="J63" s="240"/>
      <c r="K63" s="240"/>
      <c r="L63" s="240"/>
      <c r="M63" s="240"/>
      <c r="N63" s="240"/>
      <c r="O63" s="240"/>
      <c r="P63" s="240"/>
      <c r="Q63" s="38"/>
      <c r="R63" s="58"/>
    </row>
    <row r="64" spans="1:18" ht="18.75" x14ac:dyDescent="0.3">
      <c r="A64" s="39"/>
      <c r="B64" s="40"/>
      <c r="C64" s="40"/>
      <c r="D64" s="40"/>
      <c r="E64" s="40"/>
      <c r="F64" s="40"/>
      <c r="G64" s="40"/>
      <c r="H64" s="40"/>
      <c r="I64" s="40"/>
      <c r="J64" s="40"/>
      <c r="K64" s="40"/>
      <c r="Q64" s="59"/>
      <c r="R64" s="60"/>
    </row>
  </sheetData>
  <mergeCells count="24">
    <mergeCell ref="B63:P63"/>
    <mergeCell ref="A61:P61"/>
    <mergeCell ref="A62:P62"/>
    <mergeCell ref="A3:A5"/>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60:P60"/>
    <mergeCell ref="A48:A50"/>
    <mergeCell ref="A51:A53"/>
    <mergeCell ref="A54:A56"/>
    <mergeCell ref="A57:B57"/>
    <mergeCell ref="A59:P59"/>
  </mergeCells>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02"/>
  <sheetViews>
    <sheetView zoomScale="75" zoomScaleNormal="75" workbookViewId="0">
      <selection activeCell="A396" sqref="A396:K400"/>
    </sheetView>
  </sheetViews>
  <sheetFormatPr defaultRowHeight="15" x14ac:dyDescent="0.25"/>
  <cols>
    <col min="1" max="1" width="31" style="74" customWidth="1"/>
    <col min="2" max="2" width="15.42578125" style="60" customWidth="1"/>
    <col min="3" max="11" width="12.5703125" style="60" customWidth="1"/>
    <col min="12" max="12" width="13.5703125" style="60" customWidth="1"/>
  </cols>
  <sheetData>
    <row r="1" spans="1:12" x14ac:dyDescent="0.25">
      <c r="A1" s="10" t="s">
        <v>257</v>
      </c>
      <c r="B1" s="10"/>
      <c r="C1" s="10"/>
      <c r="D1" s="10"/>
      <c r="E1" s="10"/>
      <c r="F1" s="10"/>
      <c r="G1" s="10"/>
      <c r="H1" s="10"/>
      <c r="I1" s="10"/>
      <c r="J1" s="10"/>
      <c r="K1" s="10"/>
      <c r="L1" s="10"/>
    </row>
    <row r="2" spans="1:12" ht="45.75" thickBot="1" x14ac:dyDescent="0.3">
      <c r="A2" s="61" t="s">
        <v>77</v>
      </c>
      <c r="B2" s="61" t="s">
        <v>78</v>
      </c>
      <c r="C2" s="62" t="s">
        <v>33</v>
      </c>
      <c r="D2" s="62" t="s">
        <v>34</v>
      </c>
      <c r="E2" s="62" t="s">
        <v>35</v>
      </c>
      <c r="F2" s="63" t="s">
        <v>36</v>
      </c>
      <c r="G2" s="63" t="s">
        <v>37</v>
      </c>
      <c r="H2" s="63" t="s">
        <v>38</v>
      </c>
      <c r="I2" s="78" t="s">
        <v>39</v>
      </c>
      <c r="J2" s="79" t="s">
        <v>79</v>
      </c>
      <c r="K2" s="79" t="s">
        <v>41</v>
      </c>
      <c r="L2" s="80" t="s">
        <v>49</v>
      </c>
    </row>
    <row r="3" spans="1:12" x14ac:dyDescent="0.25">
      <c r="A3" s="244" t="s">
        <v>80</v>
      </c>
      <c r="B3" s="11" t="s">
        <v>43</v>
      </c>
      <c r="C3" s="12">
        <v>1</v>
      </c>
      <c r="D3" s="12">
        <v>4</v>
      </c>
      <c r="E3" s="12">
        <v>0</v>
      </c>
      <c r="F3" s="64">
        <v>3</v>
      </c>
      <c r="G3" s="64">
        <v>0</v>
      </c>
      <c r="H3" s="64">
        <v>0</v>
      </c>
      <c r="I3" s="18">
        <v>0</v>
      </c>
      <c r="J3" s="18">
        <v>1</v>
      </c>
      <c r="K3" s="21">
        <v>1</v>
      </c>
      <c r="L3" s="81">
        <v>8</v>
      </c>
    </row>
    <row r="4" spans="1:12" x14ac:dyDescent="0.25">
      <c r="A4" s="245"/>
      <c r="B4" s="13" t="s">
        <v>53</v>
      </c>
      <c r="C4" s="14">
        <v>0</v>
      </c>
      <c r="D4" s="14">
        <v>2</v>
      </c>
      <c r="E4" s="14">
        <v>52</v>
      </c>
      <c r="F4" s="65">
        <v>15</v>
      </c>
      <c r="G4" s="65">
        <v>0</v>
      </c>
      <c r="H4" s="65">
        <v>0</v>
      </c>
      <c r="I4" s="19">
        <v>0</v>
      </c>
      <c r="J4" s="19">
        <v>11</v>
      </c>
      <c r="K4" s="22">
        <v>10</v>
      </c>
      <c r="L4" s="82">
        <v>69</v>
      </c>
    </row>
    <row r="5" spans="1:12" ht="15.75" thickBot="1" x14ac:dyDescent="0.3">
      <c r="A5" s="246"/>
      <c r="B5" s="15" t="s">
        <v>44</v>
      </c>
      <c r="C5" s="16">
        <v>4</v>
      </c>
      <c r="D5" s="16">
        <v>11</v>
      </c>
      <c r="E5" s="16">
        <v>9</v>
      </c>
      <c r="F5" s="66">
        <v>6</v>
      </c>
      <c r="G5" s="66">
        <v>5</v>
      </c>
      <c r="H5" s="66">
        <v>2</v>
      </c>
      <c r="I5" s="20">
        <v>6</v>
      </c>
      <c r="J5" s="20">
        <v>6</v>
      </c>
      <c r="K5" s="83">
        <v>6</v>
      </c>
      <c r="L5" s="84">
        <v>43</v>
      </c>
    </row>
    <row r="6" spans="1:12" x14ac:dyDescent="0.25">
      <c r="A6" s="244" t="s">
        <v>81</v>
      </c>
      <c r="B6" s="11" t="s">
        <v>43</v>
      </c>
      <c r="C6" s="12">
        <v>236</v>
      </c>
      <c r="D6" s="12">
        <v>188</v>
      </c>
      <c r="E6" s="12">
        <v>394</v>
      </c>
      <c r="F6" s="64">
        <v>495</v>
      </c>
      <c r="G6" s="64">
        <v>336</v>
      </c>
      <c r="H6" s="64">
        <v>87</v>
      </c>
      <c r="I6" s="18">
        <v>217</v>
      </c>
      <c r="J6" s="18">
        <v>289</v>
      </c>
      <c r="K6" s="21">
        <v>279</v>
      </c>
      <c r="L6" s="81">
        <v>1953</v>
      </c>
    </row>
    <row r="7" spans="1:12" x14ac:dyDescent="0.25">
      <c r="A7" s="245"/>
      <c r="B7" s="13" t="s">
        <v>53</v>
      </c>
      <c r="C7" s="14">
        <v>99</v>
      </c>
      <c r="D7" s="14">
        <v>140</v>
      </c>
      <c r="E7" s="14">
        <v>162</v>
      </c>
      <c r="F7" s="65">
        <v>62</v>
      </c>
      <c r="G7" s="65">
        <v>91</v>
      </c>
      <c r="H7" s="65">
        <v>132</v>
      </c>
      <c r="I7" s="19">
        <v>79</v>
      </c>
      <c r="J7" s="19">
        <v>114</v>
      </c>
      <c r="K7" s="22">
        <v>109</v>
      </c>
      <c r="L7" s="82">
        <v>765</v>
      </c>
    </row>
    <row r="8" spans="1:12" ht="15.75" thickBot="1" x14ac:dyDescent="0.3">
      <c r="A8" s="246"/>
      <c r="B8" s="15" t="s">
        <v>44</v>
      </c>
      <c r="C8" s="16">
        <v>17</v>
      </c>
      <c r="D8" s="16">
        <v>24</v>
      </c>
      <c r="E8" s="16">
        <v>74</v>
      </c>
      <c r="F8" s="66">
        <v>100</v>
      </c>
      <c r="G8" s="66">
        <v>147</v>
      </c>
      <c r="H8" s="66">
        <v>154</v>
      </c>
      <c r="I8" s="20">
        <v>108</v>
      </c>
      <c r="J8" s="20">
        <v>86</v>
      </c>
      <c r="K8" s="83">
        <v>89</v>
      </c>
      <c r="L8" s="84">
        <v>625</v>
      </c>
    </row>
    <row r="9" spans="1:12" x14ac:dyDescent="0.25">
      <c r="A9" s="244" t="s">
        <v>82</v>
      </c>
      <c r="B9" s="11" t="s">
        <v>43</v>
      </c>
      <c r="C9" s="12">
        <v>21</v>
      </c>
      <c r="D9" s="12">
        <v>15</v>
      </c>
      <c r="E9" s="12">
        <v>2</v>
      </c>
      <c r="F9" s="64">
        <v>2</v>
      </c>
      <c r="G9" s="64">
        <v>1</v>
      </c>
      <c r="H9" s="64">
        <v>55</v>
      </c>
      <c r="I9" s="18">
        <v>8</v>
      </c>
      <c r="J9" s="18">
        <v>16</v>
      </c>
      <c r="K9" s="21">
        <v>15</v>
      </c>
      <c r="L9" s="81">
        <v>105</v>
      </c>
    </row>
    <row r="10" spans="1:12" x14ac:dyDescent="0.25">
      <c r="A10" s="245"/>
      <c r="B10" s="13" t="s">
        <v>53</v>
      </c>
      <c r="C10" s="14">
        <v>0</v>
      </c>
      <c r="D10" s="14">
        <v>0</v>
      </c>
      <c r="E10" s="14">
        <v>0</v>
      </c>
      <c r="F10" s="65">
        <v>0</v>
      </c>
      <c r="G10" s="65">
        <v>0</v>
      </c>
      <c r="H10" s="65">
        <v>0</v>
      </c>
      <c r="I10" s="19">
        <v>0</v>
      </c>
      <c r="J10" s="19">
        <v>0</v>
      </c>
      <c r="K10" s="22">
        <v>0</v>
      </c>
      <c r="L10" s="82">
        <v>0</v>
      </c>
    </row>
    <row r="11" spans="1:12" ht="15.75" thickBot="1" x14ac:dyDescent="0.3">
      <c r="A11" s="246"/>
      <c r="B11" s="15" t="s">
        <v>44</v>
      </c>
      <c r="C11" s="16">
        <v>5</v>
      </c>
      <c r="D11" s="16">
        <v>1</v>
      </c>
      <c r="E11" s="16">
        <v>19</v>
      </c>
      <c r="F11" s="66">
        <v>3</v>
      </c>
      <c r="G11" s="66">
        <v>1</v>
      </c>
      <c r="H11" s="66">
        <v>10</v>
      </c>
      <c r="I11" s="20">
        <v>3</v>
      </c>
      <c r="J11" s="20">
        <v>7</v>
      </c>
      <c r="K11" s="83">
        <v>6</v>
      </c>
      <c r="L11" s="84">
        <v>43</v>
      </c>
    </row>
    <row r="12" spans="1:12" x14ac:dyDescent="0.25">
      <c r="A12" s="244" t="s">
        <v>83</v>
      </c>
      <c r="B12" s="11" t="s">
        <v>43</v>
      </c>
      <c r="C12" s="12">
        <v>252</v>
      </c>
      <c r="D12" s="12">
        <v>294</v>
      </c>
      <c r="E12" s="12">
        <v>222</v>
      </c>
      <c r="F12" s="64">
        <v>140</v>
      </c>
      <c r="G12" s="64">
        <v>243</v>
      </c>
      <c r="H12" s="64">
        <v>328</v>
      </c>
      <c r="I12" s="18">
        <v>714</v>
      </c>
      <c r="J12" s="18">
        <v>247</v>
      </c>
      <c r="K12" s="21">
        <v>313</v>
      </c>
      <c r="L12" s="81">
        <v>2194</v>
      </c>
    </row>
    <row r="13" spans="1:12" x14ac:dyDescent="0.25">
      <c r="A13" s="245"/>
      <c r="B13" s="13" t="s">
        <v>53</v>
      </c>
      <c r="C13" s="14">
        <v>0</v>
      </c>
      <c r="D13" s="14">
        <v>0</v>
      </c>
      <c r="E13" s="14">
        <v>0</v>
      </c>
      <c r="F13" s="65">
        <v>0</v>
      </c>
      <c r="G13" s="65">
        <v>0</v>
      </c>
      <c r="H13" s="65">
        <v>0</v>
      </c>
      <c r="I13" s="19">
        <v>0</v>
      </c>
      <c r="J13" s="19">
        <v>0</v>
      </c>
      <c r="K13" s="22">
        <v>0</v>
      </c>
      <c r="L13" s="82">
        <v>0</v>
      </c>
    </row>
    <row r="14" spans="1:12" ht="15.75" thickBot="1" x14ac:dyDescent="0.3">
      <c r="A14" s="246"/>
      <c r="B14" s="15" t="s">
        <v>44</v>
      </c>
      <c r="C14" s="16">
        <v>41</v>
      </c>
      <c r="D14" s="16">
        <v>83</v>
      </c>
      <c r="E14" s="16">
        <v>196</v>
      </c>
      <c r="F14" s="66">
        <v>445</v>
      </c>
      <c r="G14" s="66">
        <v>220</v>
      </c>
      <c r="H14" s="66">
        <v>95</v>
      </c>
      <c r="I14" s="20">
        <v>104</v>
      </c>
      <c r="J14" s="20">
        <v>180</v>
      </c>
      <c r="K14" s="83">
        <v>169</v>
      </c>
      <c r="L14" s="84">
        <v>1184</v>
      </c>
    </row>
    <row r="15" spans="1:12" x14ac:dyDescent="0.25">
      <c r="A15" s="244" t="s">
        <v>84</v>
      </c>
      <c r="B15" s="11" t="s">
        <v>43</v>
      </c>
      <c r="C15" s="12">
        <v>13</v>
      </c>
      <c r="D15" s="12">
        <v>80</v>
      </c>
      <c r="E15" s="12">
        <v>51</v>
      </c>
      <c r="F15" s="64">
        <v>131</v>
      </c>
      <c r="G15" s="64">
        <v>48</v>
      </c>
      <c r="H15" s="64">
        <v>12</v>
      </c>
      <c r="I15" s="18">
        <v>28</v>
      </c>
      <c r="J15" s="18">
        <v>56</v>
      </c>
      <c r="K15" s="21">
        <v>52</v>
      </c>
      <c r="L15" s="81">
        <v>363</v>
      </c>
    </row>
    <row r="16" spans="1:12" x14ac:dyDescent="0.25">
      <c r="A16" s="245"/>
      <c r="B16" s="13" t="s">
        <v>53</v>
      </c>
      <c r="C16" s="14">
        <v>377</v>
      </c>
      <c r="D16" s="14">
        <v>632</v>
      </c>
      <c r="E16" s="14">
        <v>57</v>
      </c>
      <c r="F16" s="65">
        <v>181</v>
      </c>
      <c r="G16" s="65">
        <v>837</v>
      </c>
      <c r="H16" s="65">
        <v>434</v>
      </c>
      <c r="I16" s="19">
        <v>253</v>
      </c>
      <c r="J16" s="19">
        <v>420</v>
      </c>
      <c r="K16" s="22">
        <v>396</v>
      </c>
      <c r="L16" s="82">
        <v>2772</v>
      </c>
    </row>
    <row r="17" spans="1:12" ht="15.75" thickBot="1" x14ac:dyDescent="0.3">
      <c r="A17" s="246"/>
      <c r="B17" s="15" t="s">
        <v>44</v>
      </c>
      <c r="C17" s="16">
        <v>19</v>
      </c>
      <c r="D17" s="16">
        <v>37</v>
      </c>
      <c r="E17" s="16">
        <v>68</v>
      </c>
      <c r="F17" s="66">
        <v>53</v>
      </c>
      <c r="G17" s="66">
        <v>71</v>
      </c>
      <c r="H17" s="66">
        <v>26</v>
      </c>
      <c r="I17" s="20">
        <v>23</v>
      </c>
      <c r="J17" s="20">
        <v>46</v>
      </c>
      <c r="K17" s="83">
        <v>42</v>
      </c>
      <c r="L17" s="84">
        <v>297</v>
      </c>
    </row>
    <row r="18" spans="1:12" x14ac:dyDescent="0.25">
      <c r="A18" s="244" t="s">
        <v>85</v>
      </c>
      <c r="B18" s="11" t="s">
        <v>43</v>
      </c>
      <c r="C18" s="12">
        <v>0</v>
      </c>
      <c r="D18" s="12">
        <v>0</v>
      </c>
      <c r="E18" s="12">
        <v>0</v>
      </c>
      <c r="F18" s="64">
        <v>0</v>
      </c>
      <c r="G18" s="64">
        <v>0</v>
      </c>
      <c r="H18" s="64">
        <v>0</v>
      </c>
      <c r="I18" s="18">
        <v>0</v>
      </c>
      <c r="J18" s="18">
        <v>0</v>
      </c>
      <c r="K18" s="21">
        <v>0</v>
      </c>
      <c r="L18" s="81">
        <v>0</v>
      </c>
    </row>
    <row r="19" spans="1:12" x14ac:dyDescent="0.25">
      <c r="A19" s="245"/>
      <c r="B19" s="13" t="s">
        <v>53</v>
      </c>
      <c r="C19" s="14">
        <v>0</v>
      </c>
      <c r="D19" s="14">
        <v>0</v>
      </c>
      <c r="E19" s="14">
        <v>0</v>
      </c>
      <c r="F19" s="65">
        <v>0</v>
      </c>
      <c r="G19" s="65">
        <v>0</v>
      </c>
      <c r="H19" s="65">
        <v>0</v>
      </c>
      <c r="I19" s="19">
        <v>0</v>
      </c>
      <c r="J19" s="19">
        <v>0</v>
      </c>
      <c r="K19" s="22">
        <v>0</v>
      </c>
      <c r="L19" s="82">
        <v>0</v>
      </c>
    </row>
    <row r="20" spans="1:12" ht="15.75" thickBot="1" x14ac:dyDescent="0.3">
      <c r="A20" s="246"/>
      <c r="B20" s="15" t="s">
        <v>44</v>
      </c>
      <c r="C20" s="16">
        <v>2</v>
      </c>
      <c r="D20" s="16">
        <v>3</v>
      </c>
      <c r="E20" s="16">
        <v>0</v>
      </c>
      <c r="F20" s="66">
        <v>0</v>
      </c>
      <c r="G20" s="66">
        <v>0</v>
      </c>
      <c r="H20" s="66">
        <v>0</v>
      </c>
      <c r="I20" s="20">
        <v>0</v>
      </c>
      <c r="J20" s="20">
        <v>1</v>
      </c>
      <c r="K20" s="83">
        <v>1</v>
      </c>
      <c r="L20" s="84">
        <v>5</v>
      </c>
    </row>
    <row r="21" spans="1:12" x14ac:dyDescent="0.25">
      <c r="A21" s="244" t="s">
        <v>86</v>
      </c>
      <c r="B21" s="11" t="s">
        <v>43</v>
      </c>
      <c r="C21" s="12">
        <v>49</v>
      </c>
      <c r="D21" s="12">
        <v>109</v>
      </c>
      <c r="E21" s="12">
        <v>34</v>
      </c>
      <c r="F21" s="64">
        <v>39</v>
      </c>
      <c r="G21" s="64">
        <v>120</v>
      </c>
      <c r="H21" s="64">
        <v>74</v>
      </c>
      <c r="I21" s="18">
        <v>64</v>
      </c>
      <c r="J21" s="18">
        <v>71</v>
      </c>
      <c r="K21" s="21">
        <v>70</v>
      </c>
      <c r="L21" s="81">
        <v>489</v>
      </c>
    </row>
    <row r="22" spans="1:12" x14ac:dyDescent="0.25">
      <c r="A22" s="245"/>
      <c r="B22" s="13" t="s">
        <v>53</v>
      </c>
      <c r="C22" s="14">
        <v>1399</v>
      </c>
      <c r="D22" s="14">
        <v>2137</v>
      </c>
      <c r="E22" s="14">
        <v>1307</v>
      </c>
      <c r="F22" s="65">
        <v>1599</v>
      </c>
      <c r="G22" s="65">
        <v>1022</v>
      </c>
      <c r="H22" s="65">
        <v>1475</v>
      </c>
      <c r="I22" s="19">
        <v>754</v>
      </c>
      <c r="J22" s="19">
        <v>1490</v>
      </c>
      <c r="K22" s="22">
        <v>1385</v>
      </c>
      <c r="L22" s="82">
        <v>9693</v>
      </c>
    </row>
    <row r="23" spans="1:12" ht="15.75" thickBot="1" x14ac:dyDescent="0.3">
      <c r="A23" s="246"/>
      <c r="B23" s="15" t="s">
        <v>44</v>
      </c>
      <c r="C23" s="16">
        <v>38</v>
      </c>
      <c r="D23" s="16">
        <v>41</v>
      </c>
      <c r="E23" s="16">
        <v>25</v>
      </c>
      <c r="F23" s="66">
        <v>77</v>
      </c>
      <c r="G23" s="66">
        <v>66</v>
      </c>
      <c r="H23" s="66">
        <v>229</v>
      </c>
      <c r="I23" s="20">
        <v>51</v>
      </c>
      <c r="J23" s="20">
        <v>79</v>
      </c>
      <c r="K23" s="83">
        <v>75</v>
      </c>
      <c r="L23" s="84">
        <v>527</v>
      </c>
    </row>
    <row r="24" spans="1:12" x14ac:dyDescent="0.25">
      <c r="A24" s="244" t="s">
        <v>87</v>
      </c>
      <c r="B24" s="11" t="s">
        <v>43</v>
      </c>
      <c r="C24" s="12">
        <v>32</v>
      </c>
      <c r="D24" s="12">
        <v>95</v>
      </c>
      <c r="E24" s="12">
        <v>39</v>
      </c>
      <c r="F24" s="64">
        <v>17</v>
      </c>
      <c r="G24" s="64">
        <v>8</v>
      </c>
      <c r="H24" s="64">
        <v>6</v>
      </c>
      <c r="I24" s="18">
        <v>33</v>
      </c>
      <c r="J24" s="18">
        <v>33</v>
      </c>
      <c r="K24" s="21">
        <v>33</v>
      </c>
      <c r="L24" s="81">
        <v>229</v>
      </c>
    </row>
    <row r="25" spans="1:12" x14ac:dyDescent="0.25">
      <c r="A25" s="245"/>
      <c r="B25" s="13" t="s">
        <v>53</v>
      </c>
      <c r="C25" s="14">
        <v>17</v>
      </c>
      <c r="D25" s="14">
        <v>242</v>
      </c>
      <c r="E25" s="14">
        <v>191</v>
      </c>
      <c r="F25" s="65">
        <v>204</v>
      </c>
      <c r="G25" s="65">
        <v>170</v>
      </c>
      <c r="H25" s="65">
        <v>239</v>
      </c>
      <c r="I25" s="19">
        <v>211</v>
      </c>
      <c r="J25" s="19">
        <v>177</v>
      </c>
      <c r="K25" s="22">
        <v>182</v>
      </c>
      <c r="L25" s="82">
        <v>1274</v>
      </c>
    </row>
    <row r="26" spans="1:12" ht="15.75" thickBot="1" x14ac:dyDescent="0.3">
      <c r="A26" s="246"/>
      <c r="B26" s="15" t="s">
        <v>44</v>
      </c>
      <c r="C26" s="16">
        <v>8</v>
      </c>
      <c r="D26" s="16">
        <v>10</v>
      </c>
      <c r="E26" s="16">
        <v>8</v>
      </c>
      <c r="F26" s="66">
        <v>4</v>
      </c>
      <c r="G26" s="66">
        <v>9</v>
      </c>
      <c r="H26" s="66">
        <v>27</v>
      </c>
      <c r="I26" s="20">
        <v>10</v>
      </c>
      <c r="J26" s="20">
        <v>11</v>
      </c>
      <c r="K26" s="83">
        <v>11</v>
      </c>
      <c r="L26" s="84">
        <v>76</v>
      </c>
    </row>
    <row r="27" spans="1:12" x14ac:dyDescent="0.25">
      <c r="A27" s="244" t="s">
        <v>88</v>
      </c>
      <c r="B27" s="11" t="s">
        <v>43</v>
      </c>
      <c r="C27" s="12">
        <v>10</v>
      </c>
      <c r="D27" s="12">
        <v>20</v>
      </c>
      <c r="E27" s="12">
        <v>12</v>
      </c>
      <c r="F27" s="64">
        <v>19</v>
      </c>
      <c r="G27" s="64">
        <v>13</v>
      </c>
      <c r="H27" s="64">
        <v>19</v>
      </c>
      <c r="I27" s="18">
        <v>32</v>
      </c>
      <c r="J27" s="18">
        <v>15</v>
      </c>
      <c r="K27" s="21">
        <v>18</v>
      </c>
      <c r="L27" s="81">
        <v>125</v>
      </c>
    </row>
    <row r="28" spans="1:12" x14ac:dyDescent="0.25">
      <c r="A28" s="245"/>
      <c r="B28" s="13" t="s">
        <v>53</v>
      </c>
      <c r="C28" s="14">
        <v>0</v>
      </c>
      <c r="D28" s="14">
        <v>0</v>
      </c>
      <c r="E28" s="14">
        <v>5</v>
      </c>
      <c r="F28" s="65">
        <v>0</v>
      </c>
      <c r="G28" s="65">
        <v>0</v>
      </c>
      <c r="H28" s="65">
        <v>2</v>
      </c>
      <c r="I28" s="19">
        <v>4</v>
      </c>
      <c r="J28" s="19">
        <v>1</v>
      </c>
      <c r="K28" s="22">
        <v>2</v>
      </c>
      <c r="L28" s="82">
        <v>12</v>
      </c>
    </row>
    <row r="29" spans="1:12" ht="15.75" thickBot="1" x14ac:dyDescent="0.3">
      <c r="A29" s="246"/>
      <c r="B29" s="15" t="s">
        <v>44</v>
      </c>
      <c r="C29" s="16">
        <v>0</v>
      </c>
      <c r="D29" s="16">
        <v>0</v>
      </c>
      <c r="E29" s="16">
        <v>3</v>
      </c>
      <c r="F29" s="66">
        <v>3</v>
      </c>
      <c r="G29" s="66">
        <v>3</v>
      </c>
      <c r="H29" s="66">
        <v>2</v>
      </c>
      <c r="I29" s="20">
        <v>20</v>
      </c>
      <c r="J29" s="20">
        <v>2</v>
      </c>
      <c r="K29" s="83">
        <v>4</v>
      </c>
      <c r="L29" s="84">
        <v>31</v>
      </c>
    </row>
    <row r="30" spans="1:12" x14ac:dyDescent="0.25">
      <c r="A30" s="244" t="s">
        <v>89</v>
      </c>
      <c r="B30" s="11" t="s">
        <v>43</v>
      </c>
      <c r="C30" s="12">
        <v>1</v>
      </c>
      <c r="D30" s="12">
        <v>12</v>
      </c>
      <c r="E30" s="12">
        <v>3</v>
      </c>
      <c r="F30" s="64">
        <v>0</v>
      </c>
      <c r="G30" s="64">
        <v>0</v>
      </c>
      <c r="H30" s="64">
        <v>0</v>
      </c>
      <c r="I30" s="18">
        <v>0</v>
      </c>
      <c r="J30" s="18">
        <v>3</v>
      </c>
      <c r="K30" s="21">
        <v>2</v>
      </c>
      <c r="L30" s="81">
        <v>17</v>
      </c>
    </row>
    <row r="31" spans="1:12" x14ac:dyDescent="0.25">
      <c r="A31" s="245"/>
      <c r="B31" s="13" t="s">
        <v>53</v>
      </c>
      <c r="C31" s="14">
        <v>0</v>
      </c>
      <c r="D31" s="14">
        <v>0</v>
      </c>
      <c r="E31" s="14">
        <v>0</v>
      </c>
      <c r="F31" s="65">
        <v>0</v>
      </c>
      <c r="G31" s="65">
        <v>0</v>
      </c>
      <c r="H31" s="65">
        <v>0</v>
      </c>
      <c r="I31" s="19">
        <v>0</v>
      </c>
      <c r="J31" s="19">
        <v>0</v>
      </c>
      <c r="K31" s="22">
        <v>0</v>
      </c>
      <c r="L31" s="82">
        <v>0</v>
      </c>
    </row>
    <row r="32" spans="1:12" ht="15.75" thickBot="1" x14ac:dyDescent="0.3">
      <c r="A32" s="246"/>
      <c r="B32" s="15" t="s">
        <v>44</v>
      </c>
      <c r="C32" s="16">
        <v>28</v>
      </c>
      <c r="D32" s="16">
        <v>26</v>
      </c>
      <c r="E32" s="16">
        <v>26</v>
      </c>
      <c r="F32" s="66">
        <v>40</v>
      </c>
      <c r="G32" s="66">
        <v>17</v>
      </c>
      <c r="H32" s="66">
        <v>23</v>
      </c>
      <c r="I32" s="20">
        <v>14</v>
      </c>
      <c r="J32" s="20">
        <v>27</v>
      </c>
      <c r="K32" s="83">
        <v>25</v>
      </c>
      <c r="L32" s="84">
        <v>173</v>
      </c>
    </row>
    <row r="33" spans="1:12" x14ac:dyDescent="0.25">
      <c r="A33" s="244" t="s">
        <v>90</v>
      </c>
      <c r="B33" s="11" t="s">
        <v>43</v>
      </c>
      <c r="C33" s="12">
        <v>76</v>
      </c>
      <c r="D33" s="12">
        <v>58</v>
      </c>
      <c r="E33" s="12">
        <v>133</v>
      </c>
      <c r="F33" s="64">
        <v>277</v>
      </c>
      <c r="G33" s="64">
        <v>60</v>
      </c>
      <c r="H33" s="64">
        <v>65</v>
      </c>
      <c r="I33" s="18">
        <v>63</v>
      </c>
      <c r="J33" s="18">
        <v>111</v>
      </c>
      <c r="K33" s="21">
        <v>104</v>
      </c>
      <c r="L33" s="81">
        <v>731</v>
      </c>
    </row>
    <row r="34" spans="1:12" x14ac:dyDescent="0.25">
      <c r="A34" s="245"/>
      <c r="B34" s="13" t="s">
        <v>53</v>
      </c>
      <c r="C34" s="14">
        <v>0</v>
      </c>
      <c r="D34" s="14">
        <v>0</v>
      </c>
      <c r="E34" s="14">
        <v>68</v>
      </c>
      <c r="F34" s="65">
        <v>24</v>
      </c>
      <c r="G34" s="65">
        <v>68</v>
      </c>
      <c r="H34" s="65">
        <v>2</v>
      </c>
      <c r="I34" s="19">
        <v>0</v>
      </c>
      <c r="J34" s="19">
        <v>27</v>
      </c>
      <c r="K34" s="22">
        <v>23</v>
      </c>
      <c r="L34" s="82">
        <v>162</v>
      </c>
    </row>
    <row r="35" spans="1:12" ht="15.75" thickBot="1" x14ac:dyDescent="0.3">
      <c r="A35" s="246"/>
      <c r="B35" s="15" t="s">
        <v>44</v>
      </c>
      <c r="C35" s="16">
        <v>9</v>
      </c>
      <c r="D35" s="16">
        <v>6</v>
      </c>
      <c r="E35" s="16">
        <v>96</v>
      </c>
      <c r="F35" s="66">
        <v>64</v>
      </c>
      <c r="G35" s="66">
        <v>58</v>
      </c>
      <c r="H35" s="66">
        <v>23</v>
      </c>
      <c r="I35" s="20">
        <v>24</v>
      </c>
      <c r="J35" s="20">
        <v>43</v>
      </c>
      <c r="K35" s="83">
        <v>40</v>
      </c>
      <c r="L35" s="84">
        <v>280</v>
      </c>
    </row>
    <row r="36" spans="1:12" x14ac:dyDescent="0.25">
      <c r="A36" s="244" t="s">
        <v>91</v>
      </c>
      <c r="B36" s="11" t="s">
        <v>43</v>
      </c>
      <c r="C36" s="12">
        <v>1</v>
      </c>
      <c r="D36" s="12">
        <v>6</v>
      </c>
      <c r="E36" s="12">
        <v>1</v>
      </c>
      <c r="F36" s="64">
        <v>2</v>
      </c>
      <c r="G36" s="64">
        <v>8</v>
      </c>
      <c r="H36" s="64">
        <v>4</v>
      </c>
      <c r="I36" s="18">
        <v>6</v>
      </c>
      <c r="J36" s="18">
        <v>4</v>
      </c>
      <c r="K36" s="21">
        <v>4</v>
      </c>
      <c r="L36" s="81">
        <v>27</v>
      </c>
    </row>
    <row r="37" spans="1:12" x14ac:dyDescent="0.25">
      <c r="A37" s="245"/>
      <c r="B37" s="13" t="s">
        <v>53</v>
      </c>
      <c r="C37" s="14">
        <v>107</v>
      </c>
      <c r="D37" s="14">
        <v>170</v>
      </c>
      <c r="E37" s="14">
        <v>7</v>
      </c>
      <c r="F37" s="65">
        <v>184</v>
      </c>
      <c r="G37" s="65">
        <v>181</v>
      </c>
      <c r="H37" s="65">
        <v>5</v>
      </c>
      <c r="I37" s="19">
        <v>9</v>
      </c>
      <c r="J37" s="19">
        <v>109</v>
      </c>
      <c r="K37" s="22">
        <v>95</v>
      </c>
      <c r="L37" s="82">
        <v>663</v>
      </c>
    </row>
    <row r="38" spans="1:12" ht="15.75" thickBot="1" x14ac:dyDescent="0.3">
      <c r="A38" s="246"/>
      <c r="B38" s="15" t="s">
        <v>44</v>
      </c>
      <c r="C38" s="16">
        <v>2</v>
      </c>
      <c r="D38" s="16">
        <v>2</v>
      </c>
      <c r="E38" s="16">
        <v>5</v>
      </c>
      <c r="F38" s="66">
        <v>9</v>
      </c>
      <c r="G38" s="66">
        <v>5</v>
      </c>
      <c r="H38" s="66">
        <v>4</v>
      </c>
      <c r="I38" s="20">
        <v>3</v>
      </c>
      <c r="J38" s="20">
        <v>4</v>
      </c>
      <c r="K38" s="83">
        <v>4</v>
      </c>
      <c r="L38" s="84">
        <v>30</v>
      </c>
    </row>
    <row r="39" spans="1:12" x14ac:dyDescent="0.25">
      <c r="A39" s="244" t="s">
        <v>92</v>
      </c>
      <c r="B39" s="11" t="s">
        <v>43</v>
      </c>
      <c r="C39" s="12">
        <v>2</v>
      </c>
      <c r="D39" s="12">
        <v>2</v>
      </c>
      <c r="E39" s="12">
        <v>4</v>
      </c>
      <c r="F39" s="64">
        <v>1</v>
      </c>
      <c r="G39" s="64">
        <v>1</v>
      </c>
      <c r="H39" s="64">
        <v>6</v>
      </c>
      <c r="I39" s="18">
        <v>3</v>
      </c>
      <c r="J39" s="18">
        <v>2</v>
      </c>
      <c r="K39" s="21">
        <v>2</v>
      </c>
      <c r="L39" s="81">
        <v>17</v>
      </c>
    </row>
    <row r="40" spans="1:12" x14ac:dyDescent="0.25">
      <c r="A40" s="245"/>
      <c r="B40" s="13" t="s">
        <v>53</v>
      </c>
      <c r="C40" s="14">
        <v>6</v>
      </c>
      <c r="D40" s="14">
        <v>7</v>
      </c>
      <c r="E40" s="14">
        <v>0</v>
      </c>
      <c r="F40" s="65">
        <v>1</v>
      </c>
      <c r="G40" s="65">
        <v>0</v>
      </c>
      <c r="H40" s="65">
        <v>0</v>
      </c>
      <c r="I40" s="19">
        <v>0</v>
      </c>
      <c r="J40" s="19">
        <v>2</v>
      </c>
      <c r="K40" s="22">
        <v>2</v>
      </c>
      <c r="L40" s="82">
        <v>14</v>
      </c>
    </row>
    <row r="41" spans="1:12" ht="15.75" thickBot="1" x14ac:dyDescent="0.3">
      <c r="A41" s="246"/>
      <c r="B41" s="15" t="s">
        <v>44</v>
      </c>
      <c r="C41" s="16">
        <v>24</v>
      </c>
      <c r="D41" s="16">
        <v>26</v>
      </c>
      <c r="E41" s="16">
        <v>7</v>
      </c>
      <c r="F41" s="66">
        <v>16</v>
      </c>
      <c r="G41" s="66">
        <v>8</v>
      </c>
      <c r="H41" s="66">
        <v>56</v>
      </c>
      <c r="I41" s="20">
        <v>14</v>
      </c>
      <c r="J41" s="20">
        <v>23</v>
      </c>
      <c r="K41" s="83">
        <v>21</v>
      </c>
      <c r="L41" s="84">
        <v>150</v>
      </c>
    </row>
    <row r="42" spans="1:12" x14ac:dyDescent="0.25">
      <c r="A42" s="244" t="s">
        <v>93</v>
      </c>
      <c r="B42" s="11" t="s">
        <v>43</v>
      </c>
      <c r="C42" s="12">
        <v>930</v>
      </c>
      <c r="D42" s="12">
        <v>2274</v>
      </c>
      <c r="E42" s="12">
        <v>5478</v>
      </c>
      <c r="F42" s="64">
        <v>7253</v>
      </c>
      <c r="G42" s="64">
        <v>3612</v>
      </c>
      <c r="H42" s="64">
        <v>489</v>
      </c>
      <c r="I42" s="18">
        <v>1159</v>
      </c>
      <c r="J42" s="18">
        <v>3339</v>
      </c>
      <c r="K42" s="21">
        <v>3028</v>
      </c>
      <c r="L42" s="81">
        <v>21195</v>
      </c>
    </row>
    <row r="43" spans="1:12" x14ac:dyDescent="0.25">
      <c r="A43" s="245"/>
      <c r="B43" s="13" t="s">
        <v>53</v>
      </c>
      <c r="C43" s="14">
        <v>5</v>
      </c>
      <c r="D43" s="14">
        <v>16</v>
      </c>
      <c r="E43" s="14">
        <v>1283</v>
      </c>
      <c r="F43" s="65">
        <v>26</v>
      </c>
      <c r="G43" s="65">
        <v>28</v>
      </c>
      <c r="H43" s="65">
        <v>15</v>
      </c>
      <c r="I43" s="19">
        <v>11</v>
      </c>
      <c r="J43" s="19">
        <v>229</v>
      </c>
      <c r="K43" s="22">
        <v>198</v>
      </c>
      <c r="L43" s="82">
        <v>1384</v>
      </c>
    </row>
    <row r="44" spans="1:12" ht="15.75" thickBot="1" x14ac:dyDescent="0.3">
      <c r="A44" s="246"/>
      <c r="B44" s="15" t="s">
        <v>44</v>
      </c>
      <c r="C44" s="16">
        <v>199</v>
      </c>
      <c r="D44" s="16">
        <v>176</v>
      </c>
      <c r="E44" s="16">
        <v>456</v>
      </c>
      <c r="F44" s="66">
        <v>495</v>
      </c>
      <c r="G44" s="66">
        <v>167</v>
      </c>
      <c r="H44" s="66">
        <v>116</v>
      </c>
      <c r="I44" s="20">
        <v>286</v>
      </c>
      <c r="J44" s="20">
        <v>268</v>
      </c>
      <c r="K44" s="83">
        <v>271</v>
      </c>
      <c r="L44" s="84">
        <v>1896</v>
      </c>
    </row>
    <row r="45" spans="1:12" x14ac:dyDescent="0.25">
      <c r="A45" s="244" t="s">
        <v>94</v>
      </c>
      <c r="B45" s="11" t="s">
        <v>43</v>
      </c>
      <c r="C45" s="12">
        <v>76</v>
      </c>
      <c r="D45" s="12">
        <v>48</v>
      </c>
      <c r="E45" s="12">
        <v>1216</v>
      </c>
      <c r="F45" s="64">
        <v>258</v>
      </c>
      <c r="G45" s="64">
        <v>819</v>
      </c>
      <c r="H45" s="64">
        <v>3</v>
      </c>
      <c r="I45" s="18">
        <v>32</v>
      </c>
      <c r="J45" s="18">
        <v>403</v>
      </c>
      <c r="K45" s="21">
        <v>350</v>
      </c>
      <c r="L45" s="81">
        <v>2452</v>
      </c>
    </row>
    <row r="46" spans="1:12" x14ac:dyDescent="0.25">
      <c r="A46" s="245"/>
      <c r="B46" s="13" t="s">
        <v>53</v>
      </c>
      <c r="C46" s="14">
        <v>0</v>
      </c>
      <c r="D46" s="14">
        <v>0</v>
      </c>
      <c r="E46" s="14">
        <v>0</v>
      </c>
      <c r="F46" s="65">
        <v>0</v>
      </c>
      <c r="G46" s="65">
        <v>0</v>
      </c>
      <c r="H46" s="65">
        <v>0</v>
      </c>
      <c r="I46" s="19">
        <v>0</v>
      </c>
      <c r="J46" s="19">
        <v>0</v>
      </c>
      <c r="K46" s="22">
        <v>0</v>
      </c>
      <c r="L46" s="82">
        <v>0</v>
      </c>
    </row>
    <row r="47" spans="1:12" ht="15.75" thickBot="1" x14ac:dyDescent="0.3">
      <c r="A47" s="246"/>
      <c r="B47" s="15" t="s">
        <v>44</v>
      </c>
      <c r="C47" s="16">
        <v>273</v>
      </c>
      <c r="D47" s="16">
        <v>411</v>
      </c>
      <c r="E47" s="16">
        <v>320</v>
      </c>
      <c r="F47" s="66">
        <v>256</v>
      </c>
      <c r="G47" s="66">
        <v>180</v>
      </c>
      <c r="H47" s="66">
        <v>119</v>
      </c>
      <c r="I47" s="20">
        <v>222</v>
      </c>
      <c r="J47" s="20">
        <v>260</v>
      </c>
      <c r="K47" s="83">
        <v>254</v>
      </c>
      <c r="L47" s="84">
        <v>1780</v>
      </c>
    </row>
    <row r="48" spans="1:12" x14ac:dyDescent="0.25">
      <c r="A48" s="244" t="s">
        <v>95</v>
      </c>
      <c r="B48" s="11" t="s">
        <v>43</v>
      </c>
      <c r="C48" s="12">
        <v>268</v>
      </c>
      <c r="D48" s="12">
        <v>639</v>
      </c>
      <c r="E48" s="12">
        <v>444</v>
      </c>
      <c r="F48" s="64">
        <v>1238</v>
      </c>
      <c r="G48" s="64">
        <v>2187</v>
      </c>
      <c r="H48" s="64">
        <v>126</v>
      </c>
      <c r="I48" s="18">
        <v>31</v>
      </c>
      <c r="J48" s="18">
        <v>817</v>
      </c>
      <c r="K48" s="21">
        <v>705</v>
      </c>
      <c r="L48" s="81">
        <v>4934</v>
      </c>
    </row>
    <row r="49" spans="1:12" x14ac:dyDescent="0.25">
      <c r="A49" s="245"/>
      <c r="B49" s="13" t="s">
        <v>53</v>
      </c>
      <c r="C49" s="14">
        <v>0</v>
      </c>
      <c r="D49" s="14">
        <v>0</v>
      </c>
      <c r="E49" s="14">
        <v>0</v>
      </c>
      <c r="F49" s="65">
        <v>0</v>
      </c>
      <c r="G49" s="65">
        <v>0</v>
      </c>
      <c r="H49" s="65">
        <v>0</v>
      </c>
      <c r="I49" s="19">
        <v>4</v>
      </c>
      <c r="J49" s="19">
        <v>0</v>
      </c>
      <c r="K49" s="22">
        <v>1</v>
      </c>
      <c r="L49" s="82">
        <v>4</v>
      </c>
    </row>
    <row r="50" spans="1:12" ht="15.75" thickBot="1" x14ac:dyDescent="0.3">
      <c r="A50" s="246"/>
      <c r="B50" s="15" t="s">
        <v>44</v>
      </c>
      <c r="C50" s="16">
        <v>66</v>
      </c>
      <c r="D50" s="16">
        <v>161</v>
      </c>
      <c r="E50" s="16">
        <v>402</v>
      </c>
      <c r="F50" s="66">
        <v>228</v>
      </c>
      <c r="G50" s="66">
        <v>91</v>
      </c>
      <c r="H50" s="66">
        <v>119</v>
      </c>
      <c r="I50" s="20">
        <v>497</v>
      </c>
      <c r="J50" s="20">
        <v>178</v>
      </c>
      <c r="K50" s="83">
        <v>223</v>
      </c>
      <c r="L50" s="84">
        <v>1563</v>
      </c>
    </row>
    <row r="51" spans="1:12" x14ac:dyDescent="0.25">
      <c r="A51" s="244" t="s">
        <v>96</v>
      </c>
      <c r="B51" s="11" t="s">
        <v>43</v>
      </c>
      <c r="C51" s="12">
        <v>0</v>
      </c>
      <c r="D51" s="12">
        <v>0</v>
      </c>
      <c r="E51" s="12">
        <v>0</v>
      </c>
      <c r="F51" s="64">
        <v>0</v>
      </c>
      <c r="G51" s="64">
        <v>0</v>
      </c>
      <c r="H51" s="64">
        <v>0</v>
      </c>
      <c r="I51" s="18">
        <v>0</v>
      </c>
      <c r="J51" s="18">
        <v>0</v>
      </c>
      <c r="K51" s="21">
        <v>0</v>
      </c>
      <c r="L51" s="81">
        <v>0</v>
      </c>
    </row>
    <row r="52" spans="1:12" x14ac:dyDescent="0.25">
      <c r="A52" s="245"/>
      <c r="B52" s="13" t="s">
        <v>53</v>
      </c>
      <c r="C52" s="14">
        <v>0</v>
      </c>
      <c r="D52" s="14">
        <v>0</v>
      </c>
      <c r="E52" s="14">
        <v>0</v>
      </c>
      <c r="F52" s="65">
        <v>0</v>
      </c>
      <c r="G52" s="65">
        <v>0</v>
      </c>
      <c r="H52" s="65">
        <v>0</v>
      </c>
      <c r="I52" s="19">
        <v>0</v>
      </c>
      <c r="J52" s="19">
        <v>0</v>
      </c>
      <c r="K52" s="22">
        <v>0</v>
      </c>
      <c r="L52" s="82">
        <v>0</v>
      </c>
    </row>
    <row r="53" spans="1:12" ht="15.75" thickBot="1" x14ac:dyDescent="0.3">
      <c r="A53" s="246"/>
      <c r="B53" s="15" t="s">
        <v>44</v>
      </c>
      <c r="C53" s="16">
        <v>0</v>
      </c>
      <c r="D53" s="16">
        <v>0</v>
      </c>
      <c r="E53" s="16">
        <v>0</v>
      </c>
      <c r="F53" s="66">
        <v>1</v>
      </c>
      <c r="G53" s="66">
        <v>0</v>
      </c>
      <c r="H53" s="66">
        <v>0</v>
      </c>
      <c r="I53" s="20">
        <v>0</v>
      </c>
      <c r="J53" s="20">
        <v>0</v>
      </c>
      <c r="K53" s="83">
        <v>0</v>
      </c>
      <c r="L53" s="84">
        <v>1</v>
      </c>
    </row>
    <row r="54" spans="1:12" x14ac:dyDescent="0.25">
      <c r="A54" s="244" t="s">
        <v>97</v>
      </c>
      <c r="B54" s="11" t="s">
        <v>43</v>
      </c>
      <c r="C54" s="12">
        <v>0</v>
      </c>
      <c r="D54" s="12">
        <v>0</v>
      </c>
      <c r="E54" s="12">
        <v>0</v>
      </c>
      <c r="F54" s="64">
        <v>0</v>
      </c>
      <c r="G54" s="64">
        <v>0</v>
      </c>
      <c r="H54" s="64">
        <v>0</v>
      </c>
      <c r="I54" s="18">
        <v>0</v>
      </c>
      <c r="J54" s="18">
        <v>0</v>
      </c>
      <c r="K54" s="21">
        <v>0</v>
      </c>
      <c r="L54" s="81">
        <v>0</v>
      </c>
    </row>
    <row r="55" spans="1:12" x14ac:dyDescent="0.25">
      <c r="A55" s="245"/>
      <c r="B55" s="13" t="s">
        <v>53</v>
      </c>
      <c r="C55" s="14">
        <v>0</v>
      </c>
      <c r="D55" s="14">
        <v>0</v>
      </c>
      <c r="E55" s="14">
        <v>0</v>
      </c>
      <c r="F55" s="65">
        <v>0</v>
      </c>
      <c r="G55" s="65">
        <v>0</v>
      </c>
      <c r="H55" s="65">
        <v>0</v>
      </c>
      <c r="I55" s="19">
        <v>0</v>
      </c>
      <c r="J55" s="19">
        <v>0</v>
      </c>
      <c r="K55" s="22">
        <v>0</v>
      </c>
      <c r="L55" s="82">
        <v>0</v>
      </c>
    </row>
    <row r="56" spans="1:12" ht="15.75" thickBot="1" x14ac:dyDescent="0.3">
      <c r="A56" s="246"/>
      <c r="B56" s="15" t="s">
        <v>44</v>
      </c>
      <c r="C56" s="16">
        <v>0</v>
      </c>
      <c r="D56" s="16">
        <v>0</v>
      </c>
      <c r="E56" s="16">
        <v>0</v>
      </c>
      <c r="F56" s="66">
        <v>0</v>
      </c>
      <c r="G56" s="66">
        <v>0</v>
      </c>
      <c r="H56" s="66">
        <v>0</v>
      </c>
      <c r="I56" s="20">
        <v>0</v>
      </c>
      <c r="J56" s="20">
        <v>0</v>
      </c>
      <c r="K56" s="83">
        <v>0</v>
      </c>
      <c r="L56" s="84">
        <v>0</v>
      </c>
    </row>
    <row r="57" spans="1:12" x14ac:dyDescent="0.25">
      <c r="A57" s="244" t="s">
        <v>98</v>
      </c>
      <c r="B57" s="11" t="s">
        <v>43</v>
      </c>
      <c r="C57" s="12">
        <v>6</v>
      </c>
      <c r="D57" s="12">
        <v>3</v>
      </c>
      <c r="E57" s="12">
        <v>3</v>
      </c>
      <c r="F57" s="64">
        <v>6</v>
      </c>
      <c r="G57" s="64">
        <v>4</v>
      </c>
      <c r="H57" s="64">
        <v>38</v>
      </c>
      <c r="I57" s="18">
        <v>13</v>
      </c>
      <c r="J57" s="18">
        <v>10</v>
      </c>
      <c r="K57" s="21">
        <v>10</v>
      </c>
      <c r="L57" s="81">
        <v>73</v>
      </c>
    </row>
    <row r="58" spans="1:12" x14ac:dyDescent="0.25">
      <c r="A58" s="245"/>
      <c r="B58" s="13" t="s">
        <v>53</v>
      </c>
      <c r="C58" s="14">
        <v>0</v>
      </c>
      <c r="D58" s="14">
        <v>0</v>
      </c>
      <c r="E58" s="14">
        <v>4</v>
      </c>
      <c r="F58" s="65">
        <v>0</v>
      </c>
      <c r="G58" s="65">
        <v>4</v>
      </c>
      <c r="H58" s="65">
        <v>15</v>
      </c>
      <c r="I58" s="19">
        <v>31</v>
      </c>
      <c r="J58" s="19">
        <v>4</v>
      </c>
      <c r="K58" s="22">
        <v>8</v>
      </c>
      <c r="L58" s="82">
        <v>54</v>
      </c>
    </row>
    <row r="59" spans="1:12" ht="15.75" thickBot="1" x14ac:dyDescent="0.3">
      <c r="A59" s="246"/>
      <c r="B59" s="15" t="s">
        <v>44</v>
      </c>
      <c r="C59" s="16">
        <v>0</v>
      </c>
      <c r="D59" s="16">
        <v>0</v>
      </c>
      <c r="E59" s="16">
        <v>1</v>
      </c>
      <c r="F59" s="66">
        <v>7</v>
      </c>
      <c r="G59" s="66">
        <v>2</v>
      </c>
      <c r="H59" s="66">
        <v>28</v>
      </c>
      <c r="I59" s="20">
        <v>11</v>
      </c>
      <c r="J59" s="20">
        <v>6</v>
      </c>
      <c r="K59" s="83">
        <v>7</v>
      </c>
      <c r="L59" s="84">
        <v>50</v>
      </c>
    </row>
    <row r="60" spans="1:12" x14ac:dyDescent="0.25">
      <c r="A60" s="244" t="s">
        <v>99</v>
      </c>
      <c r="B60" s="11" t="s">
        <v>43</v>
      </c>
      <c r="C60" s="12">
        <v>37</v>
      </c>
      <c r="D60" s="12">
        <v>30</v>
      </c>
      <c r="E60" s="12">
        <v>227</v>
      </c>
      <c r="F60" s="64">
        <v>116</v>
      </c>
      <c r="G60" s="64">
        <v>66</v>
      </c>
      <c r="H60" s="64">
        <v>11</v>
      </c>
      <c r="I60" s="18">
        <v>75</v>
      </c>
      <c r="J60" s="18">
        <v>81</v>
      </c>
      <c r="K60" s="21">
        <v>80</v>
      </c>
      <c r="L60" s="81">
        <v>561</v>
      </c>
    </row>
    <row r="61" spans="1:12" x14ac:dyDescent="0.25">
      <c r="A61" s="245"/>
      <c r="B61" s="13" t="s">
        <v>53</v>
      </c>
      <c r="C61" s="14">
        <v>812</v>
      </c>
      <c r="D61" s="14">
        <v>629</v>
      </c>
      <c r="E61" s="14">
        <v>843</v>
      </c>
      <c r="F61" s="65">
        <v>752</v>
      </c>
      <c r="G61" s="65">
        <v>442</v>
      </c>
      <c r="H61" s="65">
        <v>525</v>
      </c>
      <c r="I61" s="19">
        <v>545</v>
      </c>
      <c r="J61" s="19">
        <v>667</v>
      </c>
      <c r="K61" s="22">
        <v>650</v>
      </c>
      <c r="L61" s="82">
        <v>4547</v>
      </c>
    </row>
    <row r="62" spans="1:12" ht="15.75" thickBot="1" x14ac:dyDescent="0.3">
      <c r="A62" s="246"/>
      <c r="B62" s="15" t="s">
        <v>44</v>
      </c>
      <c r="C62" s="16">
        <v>32</v>
      </c>
      <c r="D62" s="16">
        <v>33</v>
      </c>
      <c r="E62" s="16">
        <v>56</v>
      </c>
      <c r="F62" s="66">
        <v>44</v>
      </c>
      <c r="G62" s="66">
        <v>95</v>
      </c>
      <c r="H62" s="66">
        <v>24</v>
      </c>
      <c r="I62" s="20">
        <v>76</v>
      </c>
      <c r="J62" s="20">
        <v>47</v>
      </c>
      <c r="K62" s="83">
        <v>52</v>
      </c>
      <c r="L62" s="84">
        <v>361</v>
      </c>
    </row>
    <row r="63" spans="1:12" x14ac:dyDescent="0.25">
      <c r="A63" s="244" t="s">
        <v>100</v>
      </c>
      <c r="B63" s="11" t="s">
        <v>43</v>
      </c>
      <c r="C63" s="12">
        <v>6</v>
      </c>
      <c r="D63" s="12">
        <v>26</v>
      </c>
      <c r="E63" s="12">
        <v>13</v>
      </c>
      <c r="F63" s="64">
        <v>3</v>
      </c>
      <c r="G63" s="64">
        <v>34</v>
      </c>
      <c r="H63" s="64">
        <v>0</v>
      </c>
      <c r="I63" s="18">
        <v>0</v>
      </c>
      <c r="J63" s="18">
        <v>14</v>
      </c>
      <c r="K63" s="21">
        <v>12</v>
      </c>
      <c r="L63" s="81">
        <v>82</v>
      </c>
    </row>
    <row r="64" spans="1:12" x14ac:dyDescent="0.25">
      <c r="A64" s="245"/>
      <c r="B64" s="13" t="s">
        <v>53</v>
      </c>
      <c r="C64" s="14">
        <v>0</v>
      </c>
      <c r="D64" s="14">
        <v>0</v>
      </c>
      <c r="E64" s="14">
        <v>0</v>
      </c>
      <c r="F64" s="65">
        <v>0</v>
      </c>
      <c r="G64" s="65">
        <v>0</v>
      </c>
      <c r="H64" s="65">
        <v>0</v>
      </c>
      <c r="I64" s="19">
        <v>0</v>
      </c>
      <c r="J64" s="19">
        <v>0</v>
      </c>
      <c r="K64" s="22">
        <v>0</v>
      </c>
      <c r="L64" s="82">
        <v>0</v>
      </c>
    </row>
    <row r="65" spans="1:12" ht="15.75" thickBot="1" x14ac:dyDescent="0.3">
      <c r="A65" s="246"/>
      <c r="B65" s="15" t="s">
        <v>44</v>
      </c>
      <c r="C65" s="16">
        <v>17</v>
      </c>
      <c r="D65" s="16">
        <v>21</v>
      </c>
      <c r="E65" s="16">
        <v>23</v>
      </c>
      <c r="F65" s="66">
        <v>6</v>
      </c>
      <c r="G65" s="66">
        <v>10</v>
      </c>
      <c r="H65" s="66">
        <v>11</v>
      </c>
      <c r="I65" s="20">
        <v>16</v>
      </c>
      <c r="J65" s="20">
        <v>15</v>
      </c>
      <c r="K65" s="83">
        <v>15</v>
      </c>
      <c r="L65" s="84">
        <v>104</v>
      </c>
    </row>
    <row r="66" spans="1:12" x14ac:dyDescent="0.25">
      <c r="A66" s="244" t="s">
        <v>101</v>
      </c>
      <c r="B66" s="11" t="s">
        <v>43</v>
      </c>
      <c r="C66" s="12">
        <v>1</v>
      </c>
      <c r="D66" s="12">
        <v>1</v>
      </c>
      <c r="E66" s="12">
        <v>7</v>
      </c>
      <c r="F66" s="64">
        <v>0</v>
      </c>
      <c r="G66" s="64">
        <v>0</v>
      </c>
      <c r="H66" s="64">
        <v>0</v>
      </c>
      <c r="I66" s="18">
        <v>1</v>
      </c>
      <c r="J66" s="18">
        <v>1</v>
      </c>
      <c r="K66" s="21">
        <v>1</v>
      </c>
      <c r="L66" s="81">
        <v>10</v>
      </c>
    </row>
    <row r="67" spans="1:12" x14ac:dyDescent="0.25">
      <c r="A67" s="245"/>
      <c r="B67" s="13" t="s">
        <v>53</v>
      </c>
      <c r="C67" s="14">
        <v>0</v>
      </c>
      <c r="D67" s="14">
        <v>2</v>
      </c>
      <c r="E67" s="14">
        <v>0</v>
      </c>
      <c r="F67" s="65">
        <v>0</v>
      </c>
      <c r="G67" s="65">
        <v>0</v>
      </c>
      <c r="H67" s="65">
        <v>0</v>
      </c>
      <c r="I67" s="19">
        <v>0</v>
      </c>
      <c r="J67" s="19">
        <v>0</v>
      </c>
      <c r="K67" s="22">
        <v>0</v>
      </c>
      <c r="L67" s="82">
        <v>2</v>
      </c>
    </row>
    <row r="68" spans="1:12" ht="15.75" thickBot="1" x14ac:dyDescent="0.3">
      <c r="A68" s="246"/>
      <c r="B68" s="15" t="s">
        <v>44</v>
      </c>
      <c r="C68" s="16">
        <v>20</v>
      </c>
      <c r="D68" s="16">
        <v>18</v>
      </c>
      <c r="E68" s="16">
        <v>16</v>
      </c>
      <c r="F68" s="66">
        <v>13</v>
      </c>
      <c r="G68" s="66">
        <v>16</v>
      </c>
      <c r="H68" s="66">
        <v>12</v>
      </c>
      <c r="I68" s="20">
        <v>8</v>
      </c>
      <c r="J68" s="20">
        <v>16</v>
      </c>
      <c r="K68" s="83">
        <v>15</v>
      </c>
      <c r="L68" s="84">
        <v>104</v>
      </c>
    </row>
    <row r="69" spans="1:12" x14ac:dyDescent="0.25">
      <c r="A69" s="244" t="s">
        <v>102</v>
      </c>
      <c r="B69" s="11" t="s">
        <v>43</v>
      </c>
      <c r="C69" s="12">
        <v>0</v>
      </c>
      <c r="D69" s="12">
        <v>0</v>
      </c>
      <c r="E69" s="12">
        <v>0</v>
      </c>
      <c r="F69" s="64">
        <v>0</v>
      </c>
      <c r="G69" s="64">
        <v>0</v>
      </c>
      <c r="H69" s="64">
        <v>1</v>
      </c>
      <c r="I69" s="18">
        <v>0</v>
      </c>
      <c r="J69" s="18">
        <v>0</v>
      </c>
      <c r="K69" s="21">
        <v>0</v>
      </c>
      <c r="L69" s="81">
        <v>1</v>
      </c>
    </row>
    <row r="70" spans="1:12" x14ac:dyDescent="0.25">
      <c r="A70" s="245"/>
      <c r="B70" s="13" t="s">
        <v>53</v>
      </c>
      <c r="C70" s="14">
        <v>0</v>
      </c>
      <c r="D70" s="14">
        <v>0</v>
      </c>
      <c r="E70" s="14">
        <v>0</v>
      </c>
      <c r="F70" s="65">
        <v>0</v>
      </c>
      <c r="G70" s="65">
        <v>0</v>
      </c>
      <c r="H70" s="65">
        <v>0</v>
      </c>
      <c r="I70" s="19">
        <v>0</v>
      </c>
      <c r="J70" s="19">
        <v>0</v>
      </c>
      <c r="K70" s="22">
        <v>0</v>
      </c>
      <c r="L70" s="82">
        <v>0</v>
      </c>
    </row>
    <row r="71" spans="1:12" ht="15.75" thickBot="1" x14ac:dyDescent="0.3">
      <c r="A71" s="246"/>
      <c r="B71" s="15" t="s">
        <v>44</v>
      </c>
      <c r="C71" s="16">
        <v>0</v>
      </c>
      <c r="D71" s="16">
        <v>5</v>
      </c>
      <c r="E71" s="16">
        <v>3</v>
      </c>
      <c r="F71" s="66">
        <v>2</v>
      </c>
      <c r="G71" s="66">
        <v>0</v>
      </c>
      <c r="H71" s="66">
        <v>2</v>
      </c>
      <c r="I71" s="20">
        <v>0</v>
      </c>
      <c r="J71" s="20">
        <v>2</v>
      </c>
      <c r="K71" s="83">
        <v>2</v>
      </c>
      <c r="L71" s="84">
        <v>12</v>
      </c>
    </row>
    <row r="72" spans="1:12" x14ac:dyDescent="0.25">
      <c r="A72" s="244" t="s">
        <v>103</v>
      </c>
      <c r="B72" s="11" t="s">
        <v>43</v>
      </c>
      <c r="C72" s="12">
        <v>51</v>
      </c>
      <c r="D72" s="12">
        <v>71</v>
      </c>
      <c r="E72" s="12">
        <v>618</v>
      </c>
      <c r="F72" s="64">
        <v>486</v>
      </c>
      <c r="G72" s="64">
        <v>797</v>
      </c>
      <c r="H72" s="64">
        <v>491</v>
      </c>
      <c r="I72" s="18">
        <v>122</v>
      </c>
      <c r="J72" s="18">
        <v>419</v>
      </c>
      <c r="K72" s="21">
        <v>377</v>
      </c>
      <c r="L72" s="81">
        <v>2636</v>
      </c>
    </row>
    <row r="73" spans="1:12" x14ac:dyDescent="0.25">
      <c r="A73" s="245"/>
      <c r="B73" s="13" t="s">
        <v>53</v>
      </c>
      <c r="C73" s="14">
        <v>0</v>
      </c>
      <c r="D73" s="14">
        <v>0</v>
      </c>
      <c r="E73" s="14">
        <v>77</v>
      </c>
      <c r="F73" s="65">
        <v>327</v>
      </c>
      <c r="G73" s="65">
        <v>31</v>
      </c>
      <c r="H73" s="65">
        <v>38</v>
      </c>
      <c r="I73" s="19">
        <v>9</v>
      </c>
      <c r="J73" s="19">
        <v>79</v>
      </c>
      <c r="K73" s="22">
        <v>69</v>
      </c>
      <c r="L73" s="82">
        <v>481</v>
      </c>
    </row>
    <row r="74" spans="1:12" ht="15.75" thickBot="1" x14ac:dyDescent="0.3">
      <c r="A74" s="246"/>
      <c r="B74" s="15" t="s">
        <v>44</v>
      </c>
      <c r="C74" s="16">
        <v>22</v>
      </c>
      <c r="D74" s="16">
        <v>51</v>
      </c>
      <c r="E74" s="16">
        <v>174</v>
      </c>
      <c r="F74" s="66">
        <v>142</v>
      </c>
      <c r="G74" s="66">
        <v>57</v>
      </c>
      <c r="H74" s="66">
        <v>107</v>
      </c>
      <c r="I74" s="20">
        <v>70</v>
      </c>
      <c r="J74" s="20">
        <v>92</v>
      </c>
      <c r="K74" s="83">
        <v>89</v>
      </c>
      <c r="L74" s="84">
        <v>623</v>
      </c>
    </row>
    <row r="75" spans="1:12" x14ac:dyDescent="0.25">
      <c r="A75" s="244" t="s">
        <v>104</v>
      </c>
      <c r="B75" s="11" t="s">
        <v>43</v>
      </c>
      <c r="C75" s="12">
        <v>5</v>
      </c>
      <c r="D75" s="12">
        <v>14</v>
      </c>
      <c r="E75" s="12">
        <v>26</v>
      </c>
      <c r="F75" s="64">
        <v>15</v>
      </c>
      <c r="G75" s="64">
        <v>9</v>
      </c>
      <c r="H75" s="64">
        <v>29</v>
      </c>
      <c r="I75" s="18">
        <v>28</v>
      </c>
      <c r="J75" s="18">
        <v>16</v>
      </c>
      <c r="K75" s="21">
        <v>18</v>
      </c>
      <c r="L75" s="81">
        <v>126</v>
      </c>
    </row>
    <row r="76" spans="1:12" x14ac:dyDescent="0.25">
      <c r="A76" s="245"/>
      <c r="B76" s="13" t="s">
        <v>53</v>
      </c>
      <c r="C76" s="14">
        <v>10</v>
      </c>
      <c r="D76" s="14">
        <v>26</v>
      </c>
      <c r="E76" s="14">
        <v>23</v>
      </c>
      <c r="F76" s="65">
        <v>49</v>
      </c>
      <c r="G76" s="65">
        <v>6</v>
      </c>
      <c r="H76" s="65">
        <v>46</v>
      </c>
      <c r="I76" s="19">
        <v>15</v>
      </c>
      <c r="J76" s="19">
        <v>27</v>
      </c>
      <c r="K76" s="22">
        <v>25</v>
      </c>
      <c r="L76" s="82">
        <v>174</v>
      </c>
    </row>
    <row r="77" spans="1:12" ht="15.75" thickBot="1" x14ac:dyDescent="0.3">
      <c r="A77" s="246"/>
      <c r="B77" s="15" t="s">
        <v>44</v>
      </c>
      <c r="C77" s="16">
        <v>67</v>
      </c>
      <c r="D77" s="16">
        <v>85</v>
      </c>
      <c r="E77" s="16">
        <v>90</v>
      </c>
      <c r="F77" s="66">
        <v>62</v>
      </c>
      <c r="G77" s="66">
        <v>26</v>
      </c>
      <c r="H77" s="66">
        <v>48</v>
      </c>
      <c r="I77" s="20">
        <v>81</v>
      </c>
      <c r="J77" s="20">
        <v>63</v>
      </c>
      <c r="K77" s="83">
        <v>66</v>
      </c>
      <c r="L77" s="84">
        <v>459</v>
      </c>
    </row>
    <row r="78" spans="1:12" x14ac:dyDescent="0.25">
      <c r="A78" s="244" t="s">
        <v>105</v>
      </c>
      <c r="B78" s="11" t="s">
        <v>43</v>
      </c>
      <c r="C78" s="12">
        <v>213</v>
      </c>
      <c r="D78" s="12">
        <v>52</v>
      </c>
      <c r="E78" s="12">
        <v>1</v>
      </c>
      <c r="F78" s="64">
        <v>3</v>
      </c>
      <c r="G78" s="64">
        <v>0</v>
      </c>
      <c r="H78" s="64">
        <v>0</v>
      </c>
      <c r="I78" s="18">
        <v>2</v>
      </c>
      <c r="J78" s="18">
        <v>45</v>
      </c>
      <c r="K78" s="21">
        <v>39</v>
      </c>
      <c r="L78" s="81">
        <v>270</v>
      </c>
    </row>
    <row r="79" spans="1:12" x14ac:dyDescent="0.25">
      <c r="A79" s="245"/>
      <c r="B79" s="13" t="s">
        <v>53</v>
      </c>
      <c r="C79" s="14">
        <v>0</v>
      </c>
      <c r="D79" s="14">
        <v>0</v>
      </c>
      <c r="E79" s="14">
        <v>0</v>
      </c>
      <c r="F79" s="65">
        <v>0</v>
      </c>
      <c r="G79" s="65">
        <v>0</v>
      </c>
      <c r="H79" s="65">
        <v>0</v>
      </c>
      <c r="I79" s="19">
        <v>0</v>
      </c>
      <c r="J79" s="19">
        <v>0</v>
      </c>
      <c r="K79" s="22">
        <v>0</v>
      </c>
      <c r="L79" s="82">
        <v>0</v>
      </c>
    </row>
    <row r="80" spans="1:12" ht="15.75" thickBot="1" x14ac:dyDescent="0.3">
      <c r="A80" s="246"/>
      <c r="B80" s="15" t="s">
        <v>44</v>
      </c>
      <c r="C80" s="16">
        <v>61</v>
      </c>
      <c r="D80" s="16">
        <v>58</v>
      </c>
      <c r="E80" s="16">
        <v>173</v>
      </c>
      <c r="F80" s="66">
        <v>72</v>
      </c>
      <c r="G80" s="66">
        <v>20</v>
      </c>
      <c r="H80" s="66">
        <v>96</v>
      </c>
      <c r="I80" s="20">
        <v>140</v>
      </c>
      <c r="J80" s="20">
        <v>80</v>
      </c>
      <c r="K80" s="83">
        <v>89</v>
      </c>
      <c r="L80" s="84">
        <v>621</v>
      </c>
    </row>
    <row r="81" spans="1:12" x14ac:dyDescent="0.25">
      <c r="A81" s="244" t="s">
        <v>106</v>
      </c>
      <c r="B81" s="11" t="s">
        <v>43</v>
      </c>
      <c r="C81" s="12">
        <v>14</v>
      </c>
      <c r="D81" s="12">
        <v>19</v>
      </c>
      <c r="E81" s="12">
        <v>40</v>
      </c>
      <c r="F81" s="64">
        <v>24</v>
      </c>
      <c r="G81" s="64">
        <v>16</v>
      </c>
      <c r="H81" s="64">
        <v>19</v>
      </c>
      <c r="I81" s="18">
        <v>23</v>
      </c>
      <c r="J81" s="18">
        <v>22</v>
      </c>
      <c r="K81" s="21">
        <v>22</v>
      </c>
      <c r="L81" s="81">
        <v>154</v>
      </c>
    </row>
    <row r="82" spans="1:12" x14ac:dyDescent="0.25">
      <c r="A82" s="245"/>
      <c r="B82" s="13" t="s">
        <v>53</v>
      </c>
      <c r="C82" s="14">
        <v>58</v>
      </c>
      <c r="D82" s="14">
        <v>78</v>
      </c>
      <c r="E82" s="14">
        <v>37</v>
      </c>
      <c r="F82" s="65">
        <v>0</v>
      </c>
      <c r="G82" s="65">
        <v>4</v>
      </c>
      <c r="H82" s="65">
        <v>27</v>
      </c>
      <c r="I82" s="19">
        <v>62</v>
      </c>
      <c r="J82" s="19">
        <v>34</v>
      </c>
      <c r="K82" s="22">
        <v>38</v>
      </c>
      <c r="L82" s="82">
        <v>265</v>
      </c>
    </row>
    <row r="83" spans="1:12" ht="15.75" thickBot="1" x14ac:dyDescent="0.3">
      <c r="A83" s="246"/>
      <c r="B83" s="15" t="s">
        <v>44</v>
      </c>
      <c r="C83" s="16">
        <v>29</v>
      </c>
      <c r="D83" s="16">
        <v>58</v>
      </c>
      <c r="E83" s="16">
        <v>61</v>
      </c>
      <c r="F83" s="66">
        <v>27</v>
      </c>
      <c r="G83" s="66">
        <v>20</v>
      </c>
      <c r="H83" s="66">
        <v>36</v>
      </c>
      <c r="I83" s="20">
        <v>100</v>
      </c>
      <c r="J83" s="20">
        <v>39</v>
      </c>
      <c r="K83" s="83">
        <v>47</v>
      </c>
      <c r="L83" s="84">
        <v>331</v>
      </c>
    </row>
    <row r="84" spans="1:12" x14ac:dyDescent="0.25">
      <c r="A84" s="244" t="s">
        <v>107</v>
      </c>
      <c r="B84" s="11" t="s">
        <v>43</v>
      </c>
      <c r="C84" s="12">
        <v>0</v>
      </c>
      <c r="D84" s="12">
        <v>0</v>
      </c>
      <c r="E84" s="12">
        <v>0</v>
      </c>
      <c r="F84" s="64">
        <v>0</v>
      </c>
      <c r="G84" s="64">
        <v>0</v>
      </c>
      <c r="H84" s="64">
        <v>0</v>
      </c>
      <c r="I84" s="18">
        <v>0</v>
      </c>
      <c r="J84" s="18">
        <v>0</v>
      </c>
      <c r="K84" s="21">
        <v>0</v>
      </c>
      <c r="L84" s="81">
        <v>0</v>
      </c>
    </row>
    <row r="85" spans="1:12" x14ac:dyDescent="0.25">
      <c r="A85" s="245"/>
      <c r="B85" s="13" t="s">
        <v>53</v>
      </c>
      <c r="C85" s="14">
        <v>0</v>
      </c>
      <c r="D85" s="14">
        <v>0</v>
      </c>
      <c r="E85" s="14">
        <v>0</v>
      </c>
      <c r="F85" s="65">
        <v>0</v>
      </c>
      <c r="G85" s="65">
        <v>0</v>
      </c>
      <c r="H85" s="65">
        <v>0</v>
      </c>
      <c r="I85" s="19">
        <v>0</v>
      </c>
      <c r="J85" s="19">
        <v>0</v>
      </c>
      <c r="K85" s="22">
        <v>0</v>
      </c>
      <c r="L85" s="82">
        <v>0</v>
      </c>
    </row>
    <row r="86" spans="1:12" ht="15.75" thickBot="1" x14ac:dyDescent="0.3">
      <c r="A86" s="246"/>
      <c r="B86" s="15" t="s">
        <v>44</v>
      </c>
      <c r="C86" s="16">
        <v>0</v>
      </c>
      <c r="D86" s="16">
        <v>0</v>
      </c>
      <c r="E86" s="16">
        <v>0</v>
      </c>
      <c r="F86" s="66">
        <v>0</v>
      </c>
      <c r="G86" s="66">
        <v>0</v>
      </c>
      <c r="H86" s="66">
        <v>0</v>
      </c>
      <c r="I86" s="20">
        <v>0</v>
      </c>
      <c r="J86" s="20">
        <v>0</v>
      </c>
      <c r="K86" s="83">
        <v>0</v>
      </c>
      <c r="L86" s="84">
        <v>1</v>
      </c>
    </row>
    <row r="87" spans="1:12" x14ac:dyDescent="0.25">
      <c r="A87" s="244" t="s">
        <v>108</v>
      </c>
      <c r="B87" s="11" t="s">
        <v>43</v>
      </c>
      <c r="C87" s="12">
        <v>0</v>
      </c>
      <c r="D87" s="12">
        <v>0</v>
      </c>
      <c r="E87" s="12">
        <v>0</v>
      </c>
      <c r="F87" s="64">
        <v>0</v>
      </c>
      <c r="G87" s="64">
        <v>0</v>
      </c>
      <c r="H87" s="64">
        <v>0</v>
      </c>
      <c r="I87" s="18">
        <v>0</v>
      </c>
      <c r="J87" s="18">
        <v>0</v>
      </c>
      <c r="K87" s="21">
        <v>0</v>
      </c>
      <c r="L87" s="81">
        <v>0</v>
      </c>
    </row>
    <row r="88" spans="1:12" x14ac:dyDescent="0.25">
      <c r="A88" s="245"/>
      <c r="B88" s="13" t="s">
        <v>53</v>
      </c>
      <c r="C88" s="14">
        <v>0</v>
      </c>
      <c r="D88" s="14">
        <v>0</v>
      </c>
      <c r="E88" s="14">
        <v>0</v>
      </c>
      <c r="F88" s="65">
        <v>0</v>
      </c>
      <c r="G88" s="65">
        <v>0</v>
      </c>
      <c r="H88" s="65">
        <v>0</v>
      </c>
      <c r="I88" s="19">
        <v>0</v>
      </c>
      <c r="J88" s="19">
        <v>0</v>
      </c>
      <c r="K88" s="22">
        <v>0</v>
      </c>
      <c r="L88" s="82">
        <v>0</v>
      </c>
    </row>
    <row r="89" spans="1:12" ht="15.75" thickBot="1" x14ac:dyDescent="0.3">
      <c r="A89" s="246"/>
      <c r="B89" s="15" t="s">
        <v>44</v>
      </c>
      <c r="C89" s="16">
        <v>3</v>
      </c>
      <c r="D89" s="16">
        <v>4</v>
      </c>
      <c r="E89" s="16">
        <v>1</v>
      </c>
      <c r="F89" s="66">
        <v>0</v>
      </c>
      <c r="G89" s="66">
        <v>0</v>
      </c>
      <c r="H89" s="66">
        <v>3</v>
      </c>
      <c r="I89" s="20">
        <v>0</v>
      </c>
      <c r="J89" s="20">
        <v>2</v>
      </c>
      <c r="K89" s="83">
        <v>2</v>
      </c>
      <c r="L89" s="84">
        <v>11</v>
      </c>
    </row>
    <row r="90" spans="1:12" x14ac:dyDescent="0.25">
      <c r="A90" s="244" t="s">
        <v>109</v>
      </c>
      <c r="B90" s="11" t="s">
        <v>43</v>
      </c>
      <c r="C90" s="12">
        <v>463</v>
      </c>
      <c r="D90" s="12">
        <v>469</v>
      </c>
      <c r="E90" s="12">
        <v>212</v>
      </c>
      <c r="F90" s="64">
        <v>118</v>
      </c>
      <c r="G90" s="64">
        <v>201</v>
      </c>
      <c r="H90" s="64">
        <v>328</v>
      </c>
      <c r="I90" s="18">
        <v>137</v>
      </c>
      <c r="J90" s="18">
        <v>299</v>
      </c>
      <c r="K90" s="21">
        <v>276</v>
      </c>
      <c r="L90" s="81">
        <v>1929</v>
      </c>
    </row>
    <row r="91" spans="1:12" x14ac:dyDescent="0.25">
      <c r="A91" s="245"/>
      <c r="B91" s="13" t="s">
        <v>53</v>
      </c>
      <c r="C91" s="14">
        <v>1474</v>
      </c>
      <c r="D91" s="14">
        <v>3380</v>
      </c>
      <c r="E91" s="14">
        <v>879</v>
      </c>
      <c r="F91" s="65">
        <v>744</v>
      </c>
      <c r="G91" s="65">
        <v>1814</v>
      </c>
      <c r="H91" s="65">
        <v>1314</v>
      </c>
      <c r="I91" s="19">
        <v>734</v>
      </c>
      <c r="J91" s="19">
        <v>1601</v>
      </c>
      <c r="K91" s="22">
        <v>1477</v>
      </c>
      <c r="L91" s="82">
        <v>10339</v>
      </c>
    </row>
    <row r="92" spans="1:12" ht="15.75" thickBot="1" x14ac:dyDescent="0.3">
      <c r="A92" s="246"/>
      <c r="B92" s="15" t="s">
        <v>44</v>
      </c>
      <c r="C92" s="16">
        <v>208</v>
      </c>
      <c r="D92" s="16">
        <v>284</v>
      </c>
      <c r="E92" s="16">
        <v>308</v>
      </c>
      <c r="F92" s="66">
        <v>82</v>
      </c>
      <c r="G92" s="66">
        <v>193</v>
      </c>
      <c r="H92" s="66">
        <v>135</v>
      </c>
      <c r="I92" s="20">
        <v>157</v>
      </c>
      <c r="J92" s="20">
        <v>202</v>
      </c>
      <c r="K92" s="83">
        <v>195</v>
      </c>
      <c r="L92" s="84">
        <v>1366</v>
      </c>
    </row>
    <row r="93" spans="1:12" x14ac:dyDescent="0.25">
      <c r="A93" s="244" t="s">
        <v>110</v>
      </c>
      <c r="B93" s="11" t="s">
        <v>43</v>
      </c>
      <c r="C93" s="12">
        <v>2423</v>
      </c>
      <c r="D93" s="12">
        <v>2856</v>
      </c>
      <c r="E93" s="12">
        <v>2939</v>
      </c>
      <c r="F93" s="64">
        <v>6248</v>
      </c>
      <c r="G93" s="64">
        <v>4150</v>
      </c>
      <c r="H93" s="64">
        <v>4579</v>
      </c>
      <c r="I93" s="18">
        <v>5376</v>
      </c>
      <c r="J93" s="18">
        <v>3866</v>
      </c>
      <c r="K93" s="21">
        <v>4081</v>
      </c>
      <c r="L93" s="81">
        <v>28570</v>
      </c>
    </row>
    <row r="94" spans="1:12" x14ac:dyDescent="0.25">
      <c r="A94" s="245"/>
      <c r="B94" s="13" t="s">
        <v>53</v>
      </c>
      <c r="C94" s="14">
        <v>0</v>
      </c>
      <c r="D94" s="14">
        <v>0</v>
      </c>
      <c r="E94" s="14">
        <v>203</v>
      </c>
      <c r="F94" s="65">
        <v>786</v>
      </c>
      <c r="G94" s="65">
        <v>1</v>
      </c>
      <c r="H94" s="65">
        <v>266</v>
      </c>
      <c r="I94" s="19">
        <v>17</v>
      </c>
      <c r="J94" s="19">
        <v>209</v>
      </c>
      <c r="K94" s="22">
        <v>182</v>
      </c>
      <c r="L94" s="82">
        <v>1272</v>
      </c>
    </row>
    <row r="95" spans="1:12" ht="15.75" thickBot="1" x14ac:dyDescent="0.3">
      <c r="A95" s="246"/>
      <c r="B95" s="15" t="s">
        <v>44</v>
      </c>
      <c r="C95" s="16">
        <v>320</v>
      </c>
      <c r="D95" s="16">
        <v>395</v>
      </c>
      <c r="E95" s="16">
        <v>1484</v>
      </c>
      <c r="F95" s="66">
        <v>910</v>
      </c>
      <c r="G95" s="66">
        <v>721</v>
      </c>
      <c r="H95" s="66">
        <v>619</v>
      </c>
      <c r="I95" s="20">
        <v>1034</v>
      </c>
      <c r="J95" s="20">
        <v>741</v>
      </c>
      <c r="K95" s="83">
        <v>783</v>
      </c>
      <c r="L95" s="84">
        <v>5482</v>
      </c>
    </row>
    <row r="96" spans="1:12" x14ac:dyDescent="0.25">
      <c r="A96" s="244" t="s">
        <v>111</v>
      </c>
      <c r="B96" s="11" t="s">
        <v>43</v>
      </c>
      <c r="C96" s="12">
        <v>44</v>
      </c>
      <c r="D96" s="12">
        <v>120</v>
      </c>
      <c r="E96" s="12">
        <v>34</v>
      </c>
      <c r="F96" s="64">
        <v>35</v>
      </c>
      <c r="G96" s="64">
        <v>16</v>
      </c>
      <c r="H96" s="64">
        <v>56</v>
      </c>
      <c r="I96" s="18">
        <v>34</v>
      </c>
      <c r="J96" s="18">
        <v>51</v>
      </c>
      <c r="K96" s="21">
        <v>48</v>
      </c>
      <c r="L96" s="81">
        <v>338</v>
      </c>
    </row>
    <row r="97" spans="1:12" x14ac:dyDescent="0.25">
      <c r="A97" s="245"/>
      <c r="B97" s="13" t="s">
        <v>53</v>
      </c>
      <c r="C97" s="14">
        <v>362</v>
      </c>
      <c r="D97" s="14">
        <v>576</v>
      </c>
      <c r="E97" s="14">
        <v>222</v>
      </c>
      <c r="F97" s="65">
        <v>278</v>
      </c>
      <c r="G97" s="65">
        <v>284</v>
      </c>
      <c r="H97" s="65">
        <v>482</v>
      </c>
      <c r="I97" s="19">
        <v>254</v>
      </c>
      <c r="J97" s="19">
        <v>367</v>
      </c>
      <c r="K97" s="22">
        <v>351</v>
      </c>
      <c r="L97" s="82">
        <v>2458</v>
      </c>
    </row>
    <row r="98" spans="1:12" ht="15.75" thickBot="1" x14ac:dyDescent="0.3">
      <c r="A98" s="246"/>
      <c r="B98" s="15" t="s">
        <v>44</v>
      </c>
      <c r="C98" s="16">
        <v>86</v>
      </c>
      <c r="D98" s="16">
        <v>5</v>
      </c>
      <c r="E98" s="16">
        <v>17</v>
      </c>
      <c r="F98" s="66">
        <v>11</v>
      </c>
      <c r="G98" s="66">
        <v>16</v>
      </c>
      <c r="H98" s="66">
        <v>11</v>
      </c>
      <c r="I98" s="20">
        <v>10</v>
      </c>
      <c r="J98" s="20">
        <v>24</v>
      </c>
      <c r="K98" s="83">
        <v>22</v>
      </c>
      <c r="L98" s="84">
        <v>156</v>
      </c>
    </row>
    <row r="99" spans="1:12" x14ac:dyDescent="0.25">
      <c r="A99" s="244" t="s">
        <v>112</v>
      </c>
      <c r="B99" s="11" t="s">
        <v>43</v>
      </c>
      <c r="C99" s="12">
        <v>2</v>
      </c>
      <c r="D99" s="12">
        <v>5</v>
      </c>
      <c r="E99" s="12">
        <v>4</v>
      </c>
      <c r="F99" s="64">
        <v>2</v>
      </c>
      <c r="G99" s="64">
        <v>2</v>
      </c>
      <c r="H99" s="64">
        <v>1</v>
      </c>
      <c r="I99" s="18">
        <v>2</v>
      </c>
      <c r="J99" s="18">
        <v>3</v>
      </c>
      <c r="K99" s="21">
        <v>3</v>
      </c>
      <c r="L99" s="81">
        <v>18</v>
      </c>
    </row>
    <row r="100" spans="1:12" x14ac:dyDescent="0.25">
      <c r="A100" s="245"/>
      <c r="B100" s="13" t="s">
        <v>53</v>
      </c>
      <c r="C100" s="14">
        <v>0</v>
      </c>
      <c r="D100" s="14">
        <v>0</v>
      </c>
      <c r="E100" s="14">
        <v>220</v>
      </c>
      <c r="F100" s="65">
        <v>28</v>
      </c>
      <c r="G100" s="65">
        <v>99</v>
      </c>
      <c r="H100" s="65">
        <v>35</v>
      </c>
      <c r="I100" s="19">
        <v>45</v>
      </c>
      <c r="J100" s="19">
        <v>64</v>
      </c>
      <c r="K100" s="22">
        <v>61</v>
      </c>
      <c r="L100" s="82">
        <v>427</v>
      </c>
    </row>
    <row r="101" spans="1:12" ht="15.75" thickBot="1" x14ac:dyDescent="0.3">
      <c r="A101" s="246"/>
      <c r="B101" s="15" t="s">
        <v>44</v>
      </c>
      <c r="C101" s="16">
        <v>0</v>
      </c>
      <c r="D101" s="16">
        <v>2</v>
      </c>
      <c r="E101" s="16">
        <v>4</v>
      </c>
      <c r="F101" s="66">
        <v>0</v>
      </c>
      <c r="G101" s="66">
        <v>0</v>
      </c>
      <c r="H101" s="66">
        <v>1</v>
      </c>
      <c r="I101" s="20">
        <v>7</v>
      </c>
      <c r="J101" s="20">
        <v>1</v>
      </c>
      <c r="K101" s="83">
        <v>2</v>
      </c>
      <c r="L101" s="84">
        <v>15</v>
      </c>
    </row>
    <row r="102" spans="1:12" x14ac:dyDescent="0.25">
      <c r="A102" s="244" t="s">
        <v>113</v>
      </c>
      <c r="B102" s="11" t="s">
        <v>43</v>
      </c>
      <c r="C102" s="12">
        <v>206</v>
      </c>
      <c r="D102" s="12">
        <v>57</v>
      </c>
      <c r="E102" s="12">
        <v>247</v>
      </c>
      <c r="F102" s="64">
        <v>658</v>
      </c>
      <c r="G102" s="64">
        <v>84</v>
      </c>
      <c r="H102" s="64">
        <v>31</v>
      </c>
      <c r="I102" s="18">
        <v>11</v>
      </c>
      <c r="J102" s="18">
        <v>214</v>
      </c>
      <c r="K102" s="21">
        <v>185</v>
      </c>
      <c r="L102" s="81">
        <v>1293</v>
      </c>
    </row>
    <row r="103" spans="1:12" x14ac:dyDescent="0.25">
      <c r="A103" s="245"/>
      <c r="B103" s="13" t="s">
        <v>53</v>
      </c>
      <c r="C103" s="14">
        <v>18</v>
      </c>
      <c r="D103" s="14">
        <v>3</v>
      </c>
      <c r="E103" s="14">
        <v>35</v>
      </c>
      <c r="F103" s="65">
        <v>0</v>
      </c>
      <c r="G103" s="65">
        <v>5</v>
      </c>
      <c r="H103" s="65">
        <v>8</v>
      </c>
      <c r="I103" s="19">
        <v>0</v>
      </c>
      <c r="J103" s="19">
        <v>11</v>
      </c>
      <c r="K103" s="22">
        <v>10</v>
      </c>
      <c r="L103" s="82">
        <v>68</v>
      </c>
    </row>
    <row r="104" spans="1:12" ht="15.75" thickBot="1" x14ac:dyDescent="0.3">
      <c r="A104" s="246"/>
      <c r="B104" s="15" t="s">
        <v>44</v>
      </c>
      <c r="C104" s="16">
        <v>6</v>
      </c>
      <c r="D104" s="16">
        <v>9</v>
      </c>
      <c r="E104" s="16">
        <v>38</v>
      </c>
      <c r="F104" s="66">
        <v>21</v>
      </c>
      <c r="G104" s="66">
        <v>19</v>
      </c>
      <c r="H104" s="66">
        <v>6</v>
      </c>
      <c r="I104" s="20">
        <v>13</v>
      </c>
      <c r="J104" s="20">
        <v>17</v>
      </c>
      <c r="K104" s="83">
        <v>16</v>
      </c>
      <c r="L104" s="84">
        <v>112</v>
      </c>
    </row>
    <row r="105" spans="1:12" x14ac:dyDescent="0.25">
      <c r="A105" s="244" t="s">
        <v>114</v>
      </c>
      <c r="B105" s="11" t="s">
        <v>43</v>
      </c>
      <c r="C105" s="12">
        <v>5</v>
      </c>
      <c r="D105" s="12">
        <v>17</v>
      </c>
      <c r="E105" s="12">
        <v>59</v>
      </c>
      <c r="F105" s="64">
        <v>27</v>
      </c>
      <c r="G105" s="64">
        <v>46</v>
      </c>
      <c r="H105" s="64">
        <v>15</v>
      </c>
      <c r="I105" s="18">
        <v>16</v>
      </c>
      <c r="J105" s="18">
        <v>28</v>
      </c>
      <c r="K105" s="21">
        <v>26</v>
      </c>
      <c r="L105" s="81">
        <v>184</v>
      </c>
    </row>
    <row r="106" spans="1:12" x14ac:dyDescent="0.25">
      <c r="A106" s="245"/>
      <c r="B106" s="13" t="s">
        <v>53</v>
      </c>
      <c r="C106" s="14">
        <v>111</v>
      </c>
      <c r="D106" s="14">
        <v>69</v>
      </c>
      <c r="E106" s="14">
        <v>193</v>
      </c>
      <c r="F106" s="65">
        <v>266</v>
      </c>
      <c r="G106" s="65">
        <v>612</v>
      </c>
      <c r="H106" s="65">
        <v>46</v>
      </c>
      <c r="I106" s="19">
        <v>408</v>
      </c>
      <c r="J106" s="19">
        <v>216</v>
      </c>
      <c r="K106" s="22">
        <v>243</v>
      </c>
      <c r="L106" s="82">
        <v>1704</v>
      </c>
    </row>
    <row r="107" spans="1:12" ht="15.75" thickBot="1" x14ac:dyDescent="0.3">
      <c r="A107" s="246"/>
      <c r="B107" s="15" t="s">
        <v>44</v>
      </c>
      <c r="C107" s="16">
        <v>4</v>
      </c>
      <c r="D107" s="16">
        <v>3</v>
      </c>
      <c r="E107" s="16">
        <v>22</v>
      </c>
      <c r="F107" s="66">
        <v>39</v>
      </c>
      <c r="G107" s="66">
        <v>24</v>
      </c>
      <c r="H107" s="66">
        <v>14</v>
      </c>
      <c r="I107" s="20">
        <v>60</v>
      </c>
      <c r="J107" s="20">
        <v>18</v>
      </c>
      <c r="K107" s="83">
        <v>24</v>
      </c>
      <c r="L107" s="84">
        <v>167</v>
      </c>
    </row>
    <row r="108" spans="1:12" x14ac:dyDescent="0.25">
      <c r="A108" s="244" t="s">
        <v>115</v>
      </c>
      <c r="B108" s="11" t="s">
        <v>43</v>
      </c>
      <c r="C108" s="12">
        <v>0</v>
      </c>
      <c r="D108" s="12">
        <v>0</v>
      </c>
      <c r="E108" s="12">
        <v>0</v>
      </c>
      <c r="F108" s="64">
        <v>0</v>
      </c>
      <c r="G108" s="64">
        <v>0</v>
      </c>
      <c r="H108" s="64">
        <v>0</v>
      </c>
      <c r="I108" s="18">
        <v>0</v>
      </c>
      <c r="J108" s="18">
        <v>0</v>
      </c>
      <c r="K108" s="21">
        <v>0</v>
      </c>
      <c r="L108" s="81">
        <v>0</v>
      </c>
    </row>
    <row r="109" spans="1:12" x14ac:dyDescent="0.25">
      <c r="A109" s="245"/>
      <c r="B109" s="13" t="s">
        <v>53</v>
      </c>
      <c r="C109" s="14">
        <v>0</v>
      </c>
      <c r="D109" s="14">
        <v>0</v>
      </c>
      <c r="E109" s="14">
        <v>0</v>
      </c>
      <c r="F109" s="65">
        <v>0</v>
      </c>
      <c r="G109" s="65">
        <v>0</v>
      </c>
      <c r="H109" s="65">
        <v>0</v>
      </c>
      <c r="I109" s="19">
        <v>0</v>
      </c>
      <c r="J109" s="19">
        <v>0</v>
      </c>
      <c r="K109" s="22">
        <v>0</v>
      </c>
      <c r="L109" s="82">
        <v>0</v>
      </c>
    </row>
    <row r="110" spans="1:12" ht="15.75" thickBot="1" x14ac:dyDescent="0.3">
      <c r="A110" s="246"/>
      <c r="B110" s="15" t="s">
        <v>44</v>
      </c>
      <c r="C110" s="16">
        <v>1</v>
      </c>
      <c r="D110" s="16">
        <v>1</v>
      </c>
      <c r="E110" s="16">
        <v>0</v>
      </c>
      <c r="F110" s="66">
        <v>0</v>
      </c>
      <c r="G110" s="66">
        <v>0</v>
      </c>
      <c r="H110" s="66">
        <v>0</v>
      </c>
      <c r="I110" s="20">
        <v>0</v>
      </c>
      <c r="J110" s="20">
        <v>0</v>
      </c>
      <c r="K110" s="83">
        <v>0</v>
      </c>
      <c r="L110" s="84">
        <v>2</v>
      </c>
    </row>
    <row r="111" spans="1:12" x14ac:dyDescent="0.25">
      <c r="A111" s="244" t="s">
        <v>116</v>
      </c>
      <c r="B111" s="11" t="s">
        <v>43</v>
      </c>
      <c r="C111" s="12">
        <v>7</v>
      </c>
      <c r="D111" s="12">
        <v>3</v>
      </c>
      <c r="E111" s="12">
        <v>40</v>
      </c>
      <c r="F111" s="64">
        <v>46</v>
      </c>
      <c r="G111" s="64">
        <v>37</v>
      </c>
      <c r="H111" s="64">
        <v>20</v>
      </c>
      <c r="I111" s="18">
        <v>8</v>
      </c>
      <c r="J111" s="18">
        <v>25</v>
      </c>
      <c r="K111" s="21">
        <v>23</v>
      </c>
      <c r="L111" s="81">
        <v>160</v>
      </c>
    </row>
    <row r="112" spans="1:12" x14ac:dyDescent="0.25">
      <c r="A112" s="245"/>
      <c r="B112" s="13" t="s">
        <v>53</v>
      </c>
      <c r="C112" s="14">
        <v>0</v>
      </c>
      <c r="D112" s="14">
        <v>80</v>
      </c>
      <c r="E112" s="14">
        <v>1</v>
      </c>
      <c r="F112" s="65">
        <v>1</v>
      </c>
      <c r="G112" s="65">
        <v>87</v>
      </c>
      <c r="H112" s="65">
        <v>265</v>
      </c>
      <c r="I112" s="19">
        <v>148</v>
      </c>
      <c r="J112" s="19">
        <v>72</v>
      </c>
      <c r="K112" s="22">
        <v>83</v>
      </c>
      <c r="L112" s="82">
        <v>581</v>
      </c>
    </row>
    <row r="113" spans="1:12" ht="15.75" thickBot="1" x14ac:dyDescent="0.3">
      <c r="A113" s="246"/>
      <c r="B113" s="15" t="s">
        <v>44</v>
      </c>
      <c r="C113" s="16">
        <v>3</v>
      </c>
      <c r="D113" s="16">
        <v>6</v>
      </c>
      <c r="E113" s="16">
        <v>15</v>
      </c>
      <c r="F113" s="66">
        <v>7</v>
      </c>
      <c r="G113" s="66">
        <v>11</v>
      </c>
      <c r="H113" s="66">
        <v>6</v>
      </c>
      <c r="I113" s="20">
        <v>4</v>
      </c>
      <c r="J113" s="20">
        <v>8</v>
      </c>
      <c r="K113" s="83">
        <v>8</v>
      </c>
      <c r="L113" s="84">
        <v>53</v>
      </c>
    </row>
    <row r="114" spans="1:12" x14ac:dyDescent="0.25">
      <c r="A114" s="244" t="s">
        <v>117</v>
      </c>
      <c r="B114" s="11" t="s">
        <v>43</v>
      </c>
      <c r="C114" s="12">
        <v>0</v>
      </c>
      <c r="D114" s="12">
        <v>0</v>
      </c>
      <c r="E114" s="12">
        <v>0</v>
      </c>
      <c r="F114" s="64">
        <v>0</v>
      </c>
      <c r="G114" s="64">
        <v>0</v>
      </c>
      <c r="H114" s="64">
        <v>0</v>
      </c>
      <c r="I114" s="18">
        <v>0</v>
      </c>
      <c r="J114" s="18">
        <v>0</v>
      </c>
      <c r="K114" s="21">
        <v>0</v>
      </c>
      <c r="L114" s="81">
        <v>0</v>
      </c>
    </row>
    <row r="115" spans="1:12" x14ac:dyDescent="0.25">
      <c r="A115" s="245"/>
      <c r="B115" s="13" t="s">
        <v>53</v>
      </c>
      <c r="C115" s="14">
        <v>0</v>
      </c>
      <c r="D115" s="14">
        <v>0</v>
      </c>
      <c r="E115" s="14">
        <v>0</v>
      </c>
      <c r="F115" s="65">
        <v>0</v>
      </c>
      <c r="G115" s="65">
        <v>0</v>
      </c>
      <c r="H115" s="65">
        <v>0</v>
      </c>
      <c r="I115" s="19">
        <v>0</v>
      </c>
      <c r="J115" s="19">
        <v>0</v>
      </c>
      <c r="K115" s="22">
        <v>0</v>
      </c>
      <c r="L115" s="82">
        <v>0</v>
      </c>
    </row>
    <row r="116" spans="1:12" ht="15.75" thickBot="1" x14ac:dyDescent="0.3">
      <c r="A116" s="246"/>
      <c r="B116" s="15" t="s">
        <v>44</v>
      </c>
      <c r="C116" s="16">
        <v>2</v>
      </c>
      <c r="D116" s="16">
        <v>1</v>
      </c>
      <c r="E116" s="16">
        <v>1</v>
      </c>
      <c r="F116" s="66">
        <v>2</v>
      </c>
      <c r="G116" s="66">
        <v>0</v>
      </c>
      <c r="H116" s="66">
        <v>2</v>
      </c>
      <c r="I116" s="20">
        <v>8</v>
      </c>
      <c r="J116" s="20">
        <v>1</v>
      </c>
      <c r="K116" s="83">
        <v>2</v>
      </c>
      <c r="L116" s="84">
        <v>17</v>
      </c>
    </row>
    <row r="117" spans="1:12" x14ac:dyDescent="0.25">
      <c r="A117" s="244" t="s">
        <v>118</v>
      </c>
      <c r="B117" s="11" t="s">
        <v>43</v>
      </c>
      <c r="C117" s="12">
        <v>124</v>
      </c>
      <c r="D117" s="12">
        <v>128</v>
      </c>
      <c r="E117" s="12">
        <v>303</v>
      </c>
      <c r="F117" s="64">
        <v>246</v>
      </c>
      <c r="G117" s="64">
        <v>1113</v>
      </c>
      <c r="H117" s="64">
        <v>77</v>
      </c>
      <c r="I117" s="18">
        <v>147</v>
      </c>
      <c r="J117" s="18">
        <v>332</v>
      </c>
      <c r="K117" s="21">
        <v>305</v>
      </c>
      <c r="L117" s="81">
        <v>2138</v>
      </c>
    </row>
    <row r="118" spans="1:12" x14ac:dyDescent="0.25">
      <c r="A118" s="245"/>
      <c r="B118" s="13" t="s">
        <v>53</v>
      </c>
      <c r="C118" s="14">
        <v>0</v>
      </c>
      <c r="D118" s="14">
        <v>0</v>
      </c>
      <c r="E118" s="14">
        <v>28</v>
      </c>
      <c r="F118" s="65">
        <v>34</v>
      </c>
      <c r="G118" s="65">
        <v>56</v>
      </c>
      <c r="H118" s="65">
        <v>6</v>
      </c>
      <c r="I118" s="19">
        <v>0</v>
      </c>
      <c r="J118" s="19">
        <v>21</v>
      </c>
      <c r="K118" s="22">
        <v>18</v>
      </c>
      <c r="L118" s="82">
        <v>124</v>
      </c>
    </row>
    <row r="119" spans="1:12" ht="15.75" thickBot="1" x14ac:dyDescent="0.3">
      <c r="A119" s="246"/>
      <c r="B119" s="15" t="s">
        <v>44</v>
      </c>
      <c r="C119" s="16">
        <v>24</v>
      </c>
      <c r="D119" s="16">
        <v>20</v>
      </c>
      <c r="E119" s="16">
        <v>132</v>
      </c>
      <c r="F119" s="66">
        <v>35</v>
      </c>
      <c r="G119" s="66">
        <v>121</v>
      </c>
      <c r="H119" s="66">
        <v>55</v>
      </c>
      <c r="I119" s="20">
        <v>60</v>
      </c>
      <c r="J119" s="20">
        <v>65</v>
      </c>
      <c r="K119" s="83">
        <v>64</v>
      </c>
      <c r="L119" s="84">
        <v>448</v>
      </c>
    </row>
    <row r="120" spans="1:12" x14ac:dyDescent="0.25">
      <c r="A120" s="244" t="s">
        <v>119</v>
      </c>
      <c r="B120" s="11" t="s">
        <v>43</v>
      </c>
      <c r="C120" s="12">
        <v>20</v>
      </c>
      <c r="D120" s="12">
        <v>46</v>
      </c>
      <c r="E120" s="12">
        <v>60</v>
      </c>
      <c r="F120" s="64">
        <v>12</v>
      </c>
      <c r="G120" s="64">
        <v>40</v>
      </c>
      <c r="H120" s="64">
        <v>27</v>
      </c>
      <c r="I120" s="18">
        <v>35</v>
      </c>
      <c r="J120" s="18">
        <v>34</v>
      </c>
      <c r="K120" s="21">
        <v>35</v>
      </c>
      <c r="L120" s="81">
        <v>242</v>
      </c>
    </row>
    <row r="121" spans="1:12" x14ac:dyDescent="0.25">
      <c r="A121" s="245"/>
      <c r="B121" s="13" t="s">
        <v>53</v>
      </c>
      <c r="C121" s="14">
        <v>3</v>
      </c>
      <c r="D121" s="14">
        <v>29</v>
      </c>
      <c r="E121" s="14">
        <v>6</v>
      </c>
      <c r="F121" s="65">
        <v>1</v>
      </c>
      <c r="G121" s="65">
        <v>1</v>
      </c>
      <c r="H121" s="65">
        <v>24</v>
      </c>
      <c r="I121" s="19">
        <v>3</v>
      </c>
      <c r="J121" s="19">
        <v>11</v>
      </c>
      <c r="K121" s="22">
        <v>10</v>
      </c>
      <c r="L121" s="82">
        <v>67</v>
      </c>
    </row>
    <row r="122" spans="1:12" ht="15.75" thickBot="1" x14ac:dyDescent="0.3">
      <c r="A122" s="246"/>
      <c r="B122" s="15" t="s">
        <v>44</v>
      </c>
      <c r="C122" s="16">
        <v>3</v>
      </c>
      <c r="D122" s="16">
        <v>14</v>
      </c>
      <c r="E122" s="16">
        <v>27</v>
      </c>
      <c r="F122" s="66">
        <v>8</v>
      </c>
      <c r="G122" s="66">
        <v>4</v>
      </c>
      <c r="H122" s="66">
        <v>6</v>
      </c>
      <c r="I122" s="20">
        <v>23</v>
      </c>
      <c r="J122" s="20">
        <v>10</v>
      </c>
      <c r="K122" s="83">
        <v>12</v>
      </c>
      <c r="L122" s="84">
        <v>86</v>
      </c>
    </row>
    <row r="123" spans="1:12" x14ac:dyDescent="0.25">
      <c r="A123" s="244" t="s">
        <v>120</v>
      </c>
      <c r="B123" s="11" t="s">
        <v>43</v>
      </c>
      <c r="C123" s="12">
        <v>27</v>
      </c>
      <c r="D123" s="12">
        <v>19</v>
      </c>
      <c r="E123" s="12">
        <v>21</v>
      </c>
      <c r="F123" s="64">
        <v>26</v>
      </c>
      <c r="G123" s="64">
        <v>19</v>
      </c>
      <c r="H123" s="64">
        <v>39</v>
      </c>
      <c r="I123" s="18">
        <v>41</v>
      </c>
      <c r="J123" s="18">
        <v>25</v>
      </c>
      <c r="K123" s="21">
        <v>27</v>
      </c>
      <c r="L123" s="81">
        <v>192</v>
      </c>
    </row>
    <row r="124" spans="1:12" x14ac:dyDescent="0.25">
      <c r="A124" s="245"/>
      <c r="B124" s="13" t="s">
        <v>53</v>
      </c>
      <c r="C124" s="14">
        <v>0</v>
      </c>
      <c r="D124" s="14">
        <v>0</v>
      </c>
      <c r="E124" s="14">
        <v>1</v>
      </c>
      <c r="F124" s="65">
        <v>1</v>
      </c>
      <c r="G124" s="65">
        <v>20</v>
      </c>
      <c r="H124" s="65">
        <v>3</v>
      </c>
      <c r="I124" s="19">
        <v>2</v>
      </c>
      <c r="J124" s="19">
        <v>4</v>
      </c>
      <c r="K124" s="22">
        <v>4</v>
      </c>
      <c r="L124" s="82">
        <v>28</v>
      </c>
    </row>
    <row r="125" spans="1:12" ht="15.75" thickBot="1" x14ac:dyDescent="0.3">
      <c r="A125" s="246"/>
      <c r="B125" s="15" t="s">
        <v>44</v>
      </c>
      <c r="C125" s="16">
        <v>4</v>
      </c>
      <c r="D125" s="16">
        <v>1</v>
      </c>
      <c r="E125" s="16">
        <v>8</v>
      </c>
      <c r="F125" s="66">
        <v>24</v>
      </c>
      <c r="G125" s="66">
        <v>4</v>
      </c>
      <c r="H125" s="66">
        <v>11</v>
      </c>
      <c r="I125" s="20">
        <v>13</v>
      </c>
      <c r="J125" s="20">
        <v>9</v>
      </c>
      <c r="K125" s="83">
        <v>9</v>
      </c>
      <c r="L125" s="84">
        <v>65</v>
      </c>
    </row>
    <row r="126" spans="1:12" x14ac:dyDescent="0.25">
      <c r="A126" s="244" t="s">
        <v>121</v>
      </c>
      <c r="B126" s="11" t="s">
        <v>43</v>
      </c>
      <c r="C126" s="12">
        <v>22</v>
      </c>
      <c r="D126" s="12">
        <v>17</v>
      </c>
      <c r="E126" s="12">
        <v>19</v>
      </c>
      <c r="F126" s="64">
        <v>22</v>
      </c>
      <c r="G126" s="64">
        <v>23</v>
      </c>
      <c r="H126" s="64">
        <v>64</v>
      </c>
      <c r="I126" s="18">
        <v>36</v>
      </c>
      <c r="J126" s="18">
        <v>28</v>
      </c>
      <c r="K126" s="21">
        <v>29</v>
      </c>
      <c r="L126" s="81">
        <v>203</v>
      </c>
    </row>
    <row r="127" spans="1:12" x14ac:dyDescent="0.25">
      <c r="A127" s="245"/>
      <c r="B127" s="13" t="s">
        <v>53</v>
      </c>
      <c r="C127" s="14">
        <v>446</v>
      </c>
      <c r="D127" s="14">
        <v>607</v>
      </c>
      <c r="E127" s="14">
        <v>316</v>
      </c>
      <c r="F127" s="65">
        <v>209</v>
      </c>
      <c r="G127" s="65">
        <v>718</v>
      </c>
      <c r="H127" s="65">
        <v>303</v>
      </c>
      <c r="I127" s="19">
        <v>112</v>
      </c>
      <c r="J127" s="19">
        <v>433</v>
      </c>
      <c r="K127" s="22">
        <v>387</v>
      </c>
      <c r="L127" s="82">
        <v>2710</v>
      </c>
    </row>
    <row r="128" spans="1:12" ht="15.75" thickBot="1" x14ac:dyDescent="0.3">
      <c r="A128" s="246"/>
      <c r="B128" s="15" t="s">
        <v>44</v>
      </c>
      <c r="C128" s="16">
        <v>37</v>
      </c>
      <c r="D128" s="16">
        <v>49</v>
      </c>
      <c r="E128" s="16">
        <v>38</v>
      </c>
      <c r="F128" s="66">
        <v>64</v>
      </c>
      <c r="G128" s="66">
        <v>55</v>
      </c>
      <c r="H128" s="66">
        <v>702</v>
      </c>
      <c r="I128" s="20">
        <v>74</v>
      </c>
      <c r="J128" s="20">
        <v>157</v>
      </c>
      <c r="K128" s="83">
        <v>145</v>
      </c>
      <c r="L128" s="84">
        <v>1018</v>
      </c>
    </row>
    <row r="129" spans="1:12" x14ac:dyDescent="0.25">
      <c r="A129" s="244" t="s">
        <v>122</v>
      </c>
      <c r="B129" s="11" t="s">
        <v>43</v>
      </c>
      <c r="C129" s="12">
        <v>0</v>
      </c>
      <c r="D129" s="12">
        <v>0</v>
      </c>
      <c r="E129" s="12">
        <v>0</v>
      </c>
      <c r="F129" s="64">
        <v>0</v>
      </c>
      <c r="G129" s="64">
        <v>0</v>
      </c>
      <c r="H129" s="64">
        <v>0</v>
      </c>
      <c r="I129" s="18">
        <v>0</v>
      </c>
      <c r="J129" s="18">
        <v>0</v>
      </c>
      <c r="K129" s="21">
        <v>0</v>
      </c>
      <c r="L129" s="81">
        <v>0</v>
      </c>
    </row>
    <row r="130" spans="1:12" x14ac:dyDescent="0.25">
      <c r="A130" s="245"/>
      <c r="B130" s="13" t="s">
        <v>53</v>
      </c>
      <c r="C130" s="14">
        <v>0</v>
      </c>
      <c r="D130" s="14">
        <v>0</v>
      </c>
      <c r="E130" s="14">
        <v>0</v>
      </c>
      <c r="F130" s="65">
        <v>0</v>
      </c>
      <c r="G130" s="65">
        <v>0</v>
      </c>
      <c r="H130" s="65">
        <v>0</v>
      </c>
      <c r="I130" s="19">
        <v>0</v>
      </c>
      <c r="J130" s="19">
        <v>0</v>
      </c>
      <c r="K130" s="22">
        <v>0</v>
      </c>
      <c r="L130" s="82">
        <v>0</v>
      </c>
    </row>
    <row r="131" spans="1:12" ht="15.75" thickBot="1" x14ac:dyDescent="0.3">
      <c r="A131" s="246"/>
      <c r="B131" s="15" t="s">
        <v>44</v>
      </c>
      <c r="C131" s="16">
        <v>1</v>
      </c>
      <c r="D131" s="16">
        <v>1</v>
      </c>
      <c r="E131" s="16">
        <v>1</v>
      </c>
      <c r="F131" s="66">
        <v>0</v>
      </c>
      <c r="G131" s="66">
        <v>0</v>
      </c>
      <c r="H131" s="66">
        <v>3</v>
      </c>
      <c r="I131" s="20">
        <v>0</v>
      </c>
      <c r="J131" s="20">
        <v>1</v>
      </c>
      <c r="K131" s="83">
        <v>1</v>
      </c>
      <c r="L131" s="84">
        <v>7</v>
      </c>
    </row>
    <row r="132" spans="1:12" x14ac:dyDescent="0.25">
      <c r="A132" s="244" t="s">
        <v>123</v>
      </c>
      <c r="B132" s="11" t="s">
        <v>43</v>
      </c>
      <c r="C132" s="12">
        <v>83</v>
      </c>
      <c r="D132" s="12">
        <v>54</v>
      </c>
      <c r="E132" s="12">
        <v>21</v>
      </c>
      <c r="F132" s="64">
        <v>45</v>
      </c>
      <c r="G132" s="64">
        <v>30</v>
      </c>
      <c r="H132" s="64">
        <v>33</v>
      </c>
      <c r="I132" s="18">
        <v>16</v>
      </c>
      <c r="J132" s="18">
        <v>44</v>
      </c>
      <c r="K132" s="21">
        <v>40</v>
      </c>
      <c r="L132" s="81">
        <v>280</v>
      </c>
    </row>
    <row r="133" spans="1:12" x14ac:dyDescent="0.25">
      <c r="A133" s="245"/>
      <c r="B133" s="13" t="s">
        <v>53</v>
      </c>
      <c r="C133" s="14">
        <v>0</v>
      </c>
      <c r="D133" s="14">
        <v>0</v>
      </c>
      <c r="E133" s="14">
        <v>0</v>
      </c>
      <c r="F133" s="65">
        <v>30</v>
      </c>
      <c r="G133" s="65">
        <v>150</v>
      </c>
      <c r="H133" s="65">
        <v>26</v>
      </c>
      <c r="I133" s="19">
        <v>15</v>
      </c>
      <c r="J133" s="19">
        <v>34</v>
      </c>
      <c r="K133" s="22">
        <v>31</v>
      </c>
      <c r="L133" s="82">
        <v>220</v>
      </c>
    </row>
    <row r="134" spans="1:12" ht="15.75" thickBot="1" x14ac:dyDescent="0.3">
      <c r="A134" s="246"/>
      <c r="B134" s="15" t="s">
        <v>44</v>
      </c>
      <c r="C134" s="16">
        <v>4</v>
      </c>
      <c r="D134" s="16">
        <v>4</v>
      </c>
      <c r="E134" s="16">
        <v>3</v>
      </c>
      <c r="F134" s="66">
        <v>2</v>
      </c>
      <c r="G134" s="66">
        <v>6</v>
      </c>
      <c r="H134" s="66">
        <v>4</v>
      </c>
      <c r="I134" s="20">
        <v>2</v>
      </c>
      <c r="J134" s="20">
        <v>4</v>
      </c>
      <c r="K134" s="83">
        <v>3</v>
      </c>
      <c r="L134" s="84">
        <v>24</v>
      </c>
    </row>
    <row r="135" spans="1:12" x14ac:dyDescent="0.25">
      <c r="A135" s="244" t="s">
        <v>124</v>
      </c>
      <c r="B135" s="11" t="s">
        <v>43</v>
      </c>
      <c r="C135" s="12">
        <v>34</v>
      </c>
      <c r="D135" s="12">
        <v>46</v>
      </c>
      <c r="E135" s="12">
        <v>47</v>
      </c>
      <c r="F135" s="64">
        <v>59</v>
      </c>
      <c r="G135" s="64">
        <v>44</v>
      </c>
      <c r="H135" s="64">
        <v>44</v>
      </c>
      <c r="I135" s="18">
        <v>32</v>
      </c>
      <c r="J135" s="18">
        <v>46</v>
      </c>
      <c r="K135" s="21">
        <v>44</v>
      </c>
      <c r="L135" s="81">
        <v>306</v>
      </c>
    </row>
    <row r="136" spans="1:12" x14ac:dyDescent="0.25">
      <c r="A136" s="245"/>
      <c r="B136" s="13" t="s">
        <v>53</v>
      </c>
      <c r="C136" s="14">
        <v>0</v>
      </c>
      <c r="D136" s="14">
        <v>0</v>
      </c>
      <c r="E136" s="14">
        <v>7</v>
      </c>
      <c r="F136" s="65">
        <v>0</v>
      </c>
      <c r="G136" s="65">
        <v>0</v>
      </c>
      <c r="H136" s="65">
        <v>4</v>
      </c>
      <c r="I136" s="19">
        <v>0</v>
      </c>
      <c r="J136" s="19">
        <v>2</v>
      </c>
      <c r="K136" s="22">
        <v>2</v>
      </c>
      <c r="L136" s="82">
        <v>11</v>
      </c>
    </row>
    <row r="137" spans="1:12" ht="15.75" thickBot="1" x14ac:dyDescent="0.3">
      <c r="A137" s="246"/>
      <c r="B137" s="15" t="s">
        <v>44</v>
      </c>
      <c r="C137" s="16">
        <v>3</v>
      </c>
      <c r="D137" s="16">
        <v>18</v>
      </c>
      <c r="E137" s="16">
        <v>20</v>
      </c>
      <c r="F137" s="66">
        <v>5</v>
      </c>
      <c r="G137" s="66">
        <v>6</v>
      </c>
      <c r="H137" s="66">
        <v>25</v>
      </c>
      <c r="I137" s="20">
        <v>17</v>
      </c>
      <c r="J137" s="20">
        <v>13</v>
      </c>
      <c r="K137" s="83">
        <v>13</v>
      </c>
      <c r="L137" s="84">
        <v>94</v>
      </c>
    </row>
    <row r="138" spans="1:12" x14ac:dyDescent="0.25">
      <c r="A138" s="244" t="s">
        <v>125</v>
      </c>
      <c r="B138" s="11" t="s">
        <v>43</v>
      </c>
      <c r="C138" s="12">
        <v>0</v>
      </c>
      <c r="D138" s="12">
        <v>0</v>
      </c>
      <c r="E138" s="12">
        <v>0</v>
      </c>
      <c r="F138" s="64">
        <v>0</v>
      </c>
      <c r="G138" s="64">
        <v>0</v>
      </c>
      <c r="H138" s="64">
        <v>0</v>
      </c>
      <c r="I138" s="18">
        <v>0</v>
      </c>
      <c r="J138" s="18">
        <v>0</v>
      </c>
      <c r="K138" s="21">
        <v>0</v>
      </c>
      <c r="L138" s="81">
        <v>0</v>
      </c>
    </row>
    <row r="139" spans="1:12" x14ac:dyDescent="0.25">
      <c r="A139" s="245"/>
      <c r="B139" s="13" t="s">
        <v>53</v>
      </c>
      <c r="C139" s="14">
        <v>0</v>
      </c>
      <c r="D139" s="14">
        <v>0</v>
      </c>
      <c r="E139" s="14">
        <v>0</v>
      </c>
      <c r="F139" s="65">
        <v>0</v>
      </c>
      <c r="G139" s="65">
        <v>0</v>
      </c>
      <c r="H139" s="65">
        <v>0</v>
      </c>
      <c r="I139" s="19">
        <v>0</v>
      </c>
      <c r="J139" s="19">
        <v>0</v>
      </c>
      <c r="K139" s="22">
        <v>0</v>
      </c>
      <c r="L139" s="82">
        <v>0</v>
      </c>
    </row>
    <row r="140" spans="1:12" ht="15.75" thickBot="1" x14ac:dyDescent="0.3">
      <c r="A140" s="246"/>
      <c r="B140" s="15" t="s">
        <v>44</v>
      </c>
      <c r="C140" s="16">
        <v>0</v>
      </c>
      <c r="D140" s="16">
        <v>0</v>
      </c>
      <c r="E140" s="16">
        <v>0</v>
      </c>
      <c r="F140" s="66">
        <v>0</v>
      </c>
      <c r="G140" s="66">
        <v>0</v>
      </c>
      <c r="H140" s="66">
        <v>0</v>
      </c>
      <c r="I140" s="20">
        <v>0</v>
      </c>
      <c r="J140" s="20">
        <v>0</v>
      </c>
      <c r="K140" s="83">
        <v>0</v>
      </c>
      <c r="L140" s="84">
        <v>1</v>
      </c>
    </row>
    <row r="141" spans="1:12" x14ac:dyDescent="0.25">
      <c r="A141" s="244" t="s">
        <v>126</v>
      </c>
      <c r="B141" s="11" t="s">
        <v>43</v>
      </c>
      <c r="C141" s="12">
        <v>171</v>
      </c>
      <c r="D141" s="12">
        <v>122</v>
      </c>
      <c r="E141" s="12">
        <v>381</v>
      </c>
      <c r="F141" s="64">
        <v>257</v>
      </c>
      <c r="G141" s="64">
        <v>436</v>
      </c>
      <c r="H141" s="64">
        <v>346</v>
      </c>
      <c r="I141" s="18">
        <v>109</v>
      </c>
      <c r="J141" s="18">
        <v>286</v>
      </c>
      <c r="K141" s="21">
        <v>260</v>
      </c>
      <c r="L141" s="81">
        <v>1822</v>
      </c>
    </row>
    <row r="142" spans="1:12" x14ac:dyDescent="0.25">
      <c r="A142" s="245"/>
      <c r="B142" s="13" t="s">
        <v>53</v>
      </c>
      <c r="C142" s="14">
        <v>11</v>
      </c>
      <c r="D142" s="14">
        <v>0</v>
      </c>
      <c r="E142" s="14">
        <v>6</v>
      </c>
      <c r="F142" s="65">
        <v>29</v>
      </c>
      <c r="G142" s="65">
        <v>72</v>
      </c>
      <c r="H142" s="65">
        <v>0</v>
      </c>
      <c r="I142" s="19">
        <v>0</v>
      </c>
      <c r="J142" s="19">
        <v>20</v>
      </c>
      <c r="K142" s="22">
        <v>17</v>
      </c>
      <c r="L142" s="82">
        <v>118</v>
      </c>
    </row>
    <row r="143" spans="1:12" ht="15.75" thickBot="1" x14ac:dyDescent="0.3">
      <c r="A143" s="246"/>
      <c r="B143" s="15" t="s">
        <v>44</v>
      </c>
      <c r="C143" s="16">
        <v>21</v>
      </c>
      <c r="D143" s="16">
        <v>17</v>
      </c>
      <c r="E143" s="16">
        <v>115</v>
      </c>
      <c r="F143" s="66">
        <v>80</v>
      </c>
      <c r="G143" s="66">
        <v>57</v>
      </c>
      <c r="H143" s="66">
        <v>10</v>
      </c>
      <c r="I143" s="20">
        <v>72</v>
      </c>
      <c r="J143" s="20">
        <v>50</v>
      </c>
      <c r="K143" s="83">
        <v>53</v>
      </c>
      <c r="L143" s="84">
        <v>373</v>
      </c>
    </row>
    <row r="144" spans="1:12" x14ac:dyDescent="0.25">
      <c r="A144" s="244" t="s">
        <v>127</v>
      </c>
      <c r="B144" s="11" t="s">
        <v>43</v>
      </c>
      <c r="C144" s="12">
        <v>33</v>
      </c>
      <c r="D144" s="12">
        <v>103</v>
      </c>
      <c r="E144" s="12">
        <v>328</v>
      </c>
      <c r="F144" s="64">
        <v>166</v>
      </c>
      <c r="G144" s="64">
        <v>194</v>
      </c>
      <c r="H144" s="64">
        <v>79</v>
      </c>
      <c r="I144" s="18">
        <v>70</v>
      </c>
      <c r="J144" s="18">
        <v>151</v>
      </c>
      <c r="K144" s="21">
        <v>139</v>
      </c>
      <c r="L144" s="81">
        <v>974</v>
      </c>
    </row>
    <row r="145" spans="1:12" x14ac:dyDescent="0.25">
      <c r="A145" s="245"/>
      <c r="B145" s="13" t="s">
        <v>53</v>
      </c>
      <c r="C145" s="14">
        <v>87</v>
      </c>
      <c r="D145" s="14">
        <v>99</v>
      </c>
      <c r="E145" s="14">
        <v>48</v>
      </c>
      <c r="F145" s="65">
        <v>118</v>
      </c>
      <c r="G145" s="65">
        <v>104</v>
      </c>
      <c r="H145" s="65">
        <v>231</v>
      </c>
      <c r="I145" s="19">
        <v>314</v>
      </c>
      <c r="J145" s="19">
        <v>115</v>
      </c>
      <c r="K145" s="22">
        <v>143</v>
      </c>
      <c r="L145" s="82">
        <v>1002</v>
      </c>
    </row>
    <row r="146" spans="1:12" ht="15.75" thickBot="1" x14ac:dyDescent="0.3">
      <c r="A146" s="246"/>
      <c r="B146" s="15" t="s">
        <v>44</v>
      </c>
      <c r="C146" s="16">
        <v>5</v>
      </c>
      <c r="D146" s="16">
        <v>24</v>
      </c>
      <c r="E146" s="16">
        <v>34</v>
      </c>
      <c r="F146" s="66">
        <v>105</v>
      </c>
      <c r="G146" s="66">
        <v>55</v>
      </c>
      <c r="H146" s="66">
        <v>97</v>
      </c>
      <c r="I146" s="20">
        <v>113</v>
      </c>
      <c r="J146" s="20">
        <v>53</v>
      </c>
      <c r="K146" s="83">
        <v>62</v>
      </c>
      <c r="L146" s="84">
        <v>433</v>
      </c>
    </row>
    <row r="147" spans="1:12" x14ac:dyDescent="0.25">
      <c r="A147" s="244" t="s">
        <v>128</v>
      </c>
      <c r="B147" s="11" t="s">
        <v>43</v>
      </c>
      <c r="C147" s="12">
        <v>51</v>
      </c>
      <c r="D147" s="12">
        <v>121</v>
      </c>
      <c r="E147" s="12">
        <v>70</v>
      </c>
      <c r="F147" s="64">
        <v>53</v>
      </c>
      <c r="G147" s="64">
        <v>86</v>
      </c>
      <c r="H147" s="64">
        <v>59</v>
      </c>
      <c r="I147" s="18">
        <v>56</v>
      </c>
      <c r="J147" s="18">
        <v>73</v>
      </c>
      <c r="K147" s="21">
        <v>71</v>
      </c>
      <c r="L147" s="81">
        <v>496</v>
      </c>
    </row>
    <row r="148" spans="1:12" x14ac:dyDescent="0.25">
      <c r="A148" s="245"/>
      <c r="B148" s="13" t="s">
        <v>53</v>
      </c>
      <c r="C148" s="14">
        <v>30</v>
      </c>
      <c r="D148" s="14">
        <v>156</v>
      </c>
      <c r="E148" s="14">
        <v>99</v>
      </c>
      <c r="F148" s="65">
        <v>100</v>
      </c>
      <c r="G148" s="65">
        <v>134</v>
      </c>
      <c r="H148" s="65">
        <v>69</v>
      </c>
      <c r="I148" s="19">
        <v>57</v>
      </c>
      <c r="J148" s="19">
        <v>98</v>
      </c>
      <c r="K148" s="22">
        <v>92</v>
      </c>
      <c r="L148" s="82">
        <v>645</v>
      </c>
    </row>
    <row r="149" spans="1:12" ht="15.75" thickBot="1" x14ac:dyDescent="0.3">
      <c r="A149" s="246"/>
      <c r="B149" s="15" t="s">
        <v>44</v>
      </c>
      <c r="C149" s="16">
        <v>59</v>
      </c>
      <c r="D149" s="16">
        <v>91</v>
      </c>
      <c r="E149" s="16">
        <v>109</v>
      </c>
      <c r="F149" s="66">
        <v>115</v>
      </c>
      <c r="G149" s="66">
        <v>134</v>
      </c>
      <c r="H149" s="66">
        <v>164</v>
      </c>
      <c r="I149" s="20">
        <v>79</v>
      </c>
      <c r="J149" s="20">
        <v>112</v>
      </c>
      <c r="K149" s="83">
        <v>107</v>
      </c>
      <c r="L149" s="84">
        <v>751</v>
      </c>
    </row>
    <row r="150" spans="1:12" x14ac:dyDescent="0.25">
      <c r="A150" s="244" t="s">
        <v>129</v>
      </c>
      <c r="B150" s="11" t="s">
        <v>43</v>
      </c>
      <c r="C150" s="12">
        <v>50</v>
      </c>
      <c r="D150" s="12">
        <v>28</v>
      </c>
      <c r="E150" s="12">
        <v>80</v>
      </c>
      <c r="F150" s="64">
        <v>33</v>
      </c>
      <c r="G150" s="64">
        <v>23</v>
      </c>
      <c r="H150" s="64">
        <v>51</v>
      </c>
      <c r="I150" s="18">
        <v>33</v>
      </c>
      <c r="J150" s="18">
        <v>44</v>
      </c>
      <c r="K150" s="21">
        <v>42</v>
      </c>
      <c r="L150" s="81">
        <v>297</v>
      </c>
    </row>
    <row r="151" spans="1:12" x14ac:dyDescent="0.25">
      <c r="A151" s="245"/>
      <c r="B151" s="13" t="s">
        <v>53</v>
      </c>
      <c r="C151" s="14">
        <v>2377</v>
      </c>
      <c r="D151" s="14">
        <v>2995</v>
      </c>
      <c r="E151" s="14">
        <v>1805</v>
      </c>
      <c r="F151" s="65">
        <v>1961</v>
      </c>
      <c r="G151" s="65">
        <v>1930</v>
      </c>
      <c r="H151" s="65">
        <v>836</v>
      </c>
      <c r="I151" s="19">
        <v>1494</v>
      </c>
      <c r="J151" s="19">
        <v>1984</v>
      </c>
      <c r="K151" s="22">
        <v>1914</v>
      </c>
      <c r="L151" s="82">
        <v>13396</v>
      </c>
    </row>
    <row r="152" spans="1:12" ht="15.75" thickBot="1" x14ac:dyDescent="0.3">
      <c r="A152" s="246"/>
      <c r="B152" s="15" t="s">
        <v>44</v>
      </c>
      <c r="C152" s="16">
        <v>10</v>
      </c>
      <c r="D152" s="16">
        <v>25</v>
      </c>
      <c r="E152" s="16">
        <v>18</v>
      </c>
      <c r="F152" s="66">
        <v>45</v>
      </c>
      <c r="G152" s="66">
        <v>44</v>
      </c>
      <c r="H152" s="66">
        <v>73</v>
      </c>
      <c r="I152" s="20">
        <v>37</v>
      </c>
      <c r="J152" s="20">
        <v>36</v>
      </c>
      <c r="K152" s="83">
        <v>36</v>
      </c>
      <c r="L152" s="84">
        <v>252</v>
      </c>
    </row>
    <row r="153" spans="1:12" x14ac:dyDescent="0.25">
      <c r="A153" s="244" t="s">
        <v>130</v>
      </c>
      <c r="B153" s="11" t="s">
        <v>43</v>
      </c>
      <c r="C153" s="12">
        <v>4</v>
      </c>
      <c r="D153" s="12">
        <v>26</v>
      </c>
      <c r="E153" s="12">
        <v>30</v>
      </c>
      <c r="F153" s="64">
        <v>15</v>
      </c>
      <c r="G153" s="64">
        <v>8</v>
      </c>
      <c r="H153" s="64">
        <v>36</v>
      </c>
      <c r="I153" s="18">
        <v>6</v>
      </c>
      <c r="J153" s="18">
        <v>20</v>
      </c>
      <c r="K153" s="21">
        <v>18</v>
      </c>
      <c r="L153" s="81">
        <v>126</v>
      </c>
    </row>
    <row r="154" spans="1:12" x14ac:dyDescent="0.25">
      <c r="A154" s="245"/>
      <c r="B154" s="13" t="s">
        <v>53</v>
      </c>
      <c r="C154" s="14">
        <v>0</v>
      </c>
      <c r="D154" s="14">
        <v>0</v>
      </c>
      <c r="E154" s="14">
        <v>0</v>
      </c>
      <c r="F154" s="65">
        <v>0</v>
      </c>
      <c r="G154" s="65">
        <v>0</v>
      </c>
      <c r="H154" s="65">
        <v>0</v>
      </c>
      <c r="I154" s="19">
        <v>0</v>
      </c>
      <c r="J154" s="19">
        <v>0</v>
      </c>
      <c r="K154" s="22">
        <v>0</v>
      </c>
      <c r="L154" s="82">
        <v>0</v>
      </c>
    </row>
    <row r="155" spans="1:12" ht="15.75" thickBot="1" x14ac:dyDescent="0.3">
      <c r="A155" s="246"/>
      <c r="B155" s="15" t="s">
        <v>44</v>
      </c>
      <c r="C155" s="16">
        <v>1</v>
      </c>
      <c r="D155" s="16">
        <v>1</v>
      </c>
      <c r="E155" s="16">
        <v>6</v>
      </c>
      <c r="F155" s="66">
        <v>1</v>
      </c>
      <c r="G155" s="66">
        <v>5</v>
      </c>
      <c r="H155" s="66">
        <v>3</v>
      </c>
      <c r="I155" s="20">
        <v>2</v>
      </c>
      <c r="J155" s="20">
        <v>3</v>
      </c>
      <c r="K155" s="83">
        <v>3</v>
      </c>
      <c r="L155" s="84">
        <v>19</v>
      </c>
    </row>
    <row r="156" spans="1:12" x14ac:dyDescent="0.25">
      <c r="A156" s="244" t="s">
        <v>131</v>
      </c>
      <c r="B156" s="11" t="s">
        <v>43</v>
      </c>
      <c r="C156" s="12">
        <v>32</v>
      </c>
      <c r="D156" s="12">
        <v>111</v>
      </c>
      <c r="E156" s="12">
        <v>79</v>
      </c>
      <c r="F156" s="64">
        <v>247</v>
      </c>
      <c r="G156" s="64">
        <v>50</v>
      </c>
      <c r="H156" s="64">
        <v>24</v>
      </c>
      <c r="I156" s="18">
        <v>60</v>
      </c>
      <c r="J156" s="18">
        <v>90</v>
      </c>
      <c r="K156" s="21">
        <v>86</v>
      </c>
      <c r="L156" s="81">
        <v>603</v>
      </c>
    </row>
    <row r="157" spans="1:12" x14ac:dyDescent="0.25">
      <c r="A157" s="245"/>
      <c r="B157" s="13" t="s">
        <v>53</v>
      </c>
      <c r="C157" s="14">
        <v>1</v>
      </c>
      <c r="D157" s="14">
        <v>21</v>
      </c>
      <c r="E157" s="14">
        <v>2</v>
      </c>
      <c r="F157" s="65">
        <v>17</v>
      </c>
      <c r="G157" s="65">
        <v>2</v>
      </c>
      <c r="H157" s="65">
        <v>5</v>
      </c>
      <c r="I157" s="19">
        <v>32</v>
      </c>
      <c r="J157" s="19">
        <v>8</v>
      </c>
      <c r="K157" s="22">
        <v>11</v>
      </c>
      <c r="L157" s="82">
        <v>79</v>
      </c>
    </row>
    <row r="158" spans="1:12" ht="15.75" thickBot="1" x14ac:dyDescent="0.3">
      <c r="A158" s="246"/>
      <c r="B158" s="15" t="s">
        <v>44</v>
      </c>
      <c r="C158" s="16">
        <v>3</v>
      </c>
      <c r="D158" s="16">
        <v>4</v>
      </c>
      <c r="E158" s="16">
        <v>6</v>
      </c>
      <c r="F158" s="66">
        <v>16</v>
      </c>
      <c r="G158" s="66">
        <v>13</v>
      </c>
      <c r="H158" s="66">
        <v>2</v>
      </c>
      <c r="I158" s="20">
        <v>17</v>
      </c>
      <c r="J158" s="20">
        <v>7</v>
      </c>
      <c r="K158" s="83">
        <v>9</v>
      </c>
      <c r="L158" s="84">
        <v>61</v>
      </c>
    </row>
    <row r="159" spans="1:12" x14ac:dyDescent="0.25">
      <c r="A159" s="244" t="s">
        <v>132</v>
      </c>
      <c r="B159" s="11" t="s">
        <v>43</v>
      </c>
      <c r="C159" s="12">
        <v>193</v>
      </c>
      <c r="D159" s="12">
        <v>471</v>
      </c>
      <c r="E159" s="12">
        <v>511</v>
      </c>
      <c r="F159" s="64">
        <v>1259</v>
      </c>
      <c r="G159" s="64">
        <v>410</v>
      </c>
      <c r="H159" s="64">
        <v>354</v>
      </c>
      <c r="I159" s="18">
        <v>262</v>
      </c>
      <c r="J159" s="18">
        <v>533</v>
      </c>
      <c r="K159" s="21">
        <v>494</v>
      </c>
      <c r="L159" s="81">
        <v>3460</v>
      </c>
    </row>
    <row r="160" spans="1:12" x14ac:dyDescent="0.25">
      <c r="A160" s="245"/>
      <c r="B160" s="13" t="s">
        <v>53</v>
      </c>
      <c r="C160" s="14">
        <v>0</v>
      </c>
      <c r="D160" s="14">
        <v>0</v>
      </c>
      <c r="E160" s="14">
        <v>4</v>
      </c>
      <c r="F160" s="65">
        <v>36</v>
      </c>
      <c r="G160" s="65">
        <v>4</v>
      </c>
      <c r="H160" s="65">
        <v>99</v>
      </c>
      <c r="I160" s="19">
        <v>0</v>
      </c>
      <c r="J160" s="19">
        <v>24</v>
      </c>
      <c r="K160" s="22">
        <v>21</v>
      </c>
      <c r="L160" s="82">
        <v>144</v>
      </c>
    </row>
    <row r="161" spans="1:12" ht="15.75" thickBot="1" x14ac:dyDescent="0.3">
      <c r="A161" s="246"/>
      <c r="B161" s="15" t="s">
        <v>44</v>
      </c>
      <c r="C161" s="16">
        <v>28</v>
      </c>
      <c r="D161" s="16">
        <v>28</v>
      </c>
      <c r="E161" s="16">
        <v>93</v>
      </c>
      <c r="F161" s="66">
        <v>198</v>
      </c>
      <c r="G161" s="66">
        <v>90</v>
      </c>
      <c r="H161" s="66">
        <v>59</v>
      </c>
      <c r="I161" s="20">
        <v>87</v>
      </c>
      <c r="J161" s="20">
        <v>83</v>
      </c>
      <c r="K161" s="83">
        <v>83</v>
      </c>
      <c r="L161" s="84">
        <v>583</v>
      </c>
    </row>
    <row r="162" spans="1:12" x14ac:dyDescent="0.25">
      <c r="A162" s="244" t="s">
        <v>133</v>
      </c>
      <c r="B162" s="11" t="s">
        <v>43</v>
      </c>
      <c r="C162" s="12">
        <v>10</v>
      </c>
      <c r="D162" s="12">
        <v>16</v>
      </c>
      <c r="E162" s="12">
        <v>3</v>
      </c>
      <c r="F162" s="64">
        <v>17</v>
      </c>
      <c r="G162" s="64">
        <v>8</v>
      </c>
      <c r="H162" s="64">
        <v>40</v>
      </c>
      <c r="I162" s="18">
        <v>21</v>
      </c>
      <c r="J162" s="18">
        <v>16</v>
      </c>
      <c r="K162" s="21">
        <v>16</v>
      </c>
      <c r="L162" s="81">
        <v>115</v>
      </c>
    </row>
    <row r="163" spans="1:12" x14ac:dyDescent="0.25">
      <c r="A163" s="245"/>
      <c r="B163" s="13" t="s">
        <v>53</v>
      </c>
      <c r="C163" s="14">
        <v>0</v>
      </c>
      <c r="D163" s="14">
        <v>0</v>
      </c>
      <c r="E163" s="14">
        <v>0</v>
      </c>
      <c r="F163" s="65">
        <v>2</v>
      </c>
      <c r="G163" s="65">
        <v>0</v>
      </c>
      <c r="H163" s="65">
        <v>1</v>
      </c>
      <c r="I163" s="19">
        <v>0</v>
      </c>
      <c r="J163" s="19">
        <v>1</v>
      </c>
      <c r="K163" s="22">
        <v>0</v>
      </c>
      <c r="L163" s="82">
        <v>3</v>
      </c>
    </row>
    <row r="164" spans="1:12" ht="15.75" thickBot="1" x14ac:dyDescent="0.3">
      <c r="A164" s="246"/>
      <c r="B164" s="15" t="s">
        <v>44</v>
      </c>
      <c r="C164" s="16">
        <v>18</v>
      </c>
      <c r="D164" s="16">
        <v>26</v>
      </c>
      <c r="E164" s="16">
        <v>26</v>
      </c>
      <c r="F164" s="66">
        <v>23</v>
      </c>
      <c r="G164" s="66">
        <v>16</v>
      </c>
      <c r="H164" s="66">
        <v>49</v>
      </c>
      <c r="I164" s="20">
        <v>18</v>
      </c>
      <c r="J164" s="20">
        <v>26</v>
      </c>
      <c r="K164" s="83">
        <v>25</v>
      </c>
      <c r="L164" s="84">
        <v>176</v>
      </c>
    </row>
    <row r="165" spans="1:12" x14ac:dyDescent="0.25">
      <c r="A165" s="244" t="s">
        <v>134</v>
      </c>
      <c r="B165" s="11" t="s">
        <v>43</v>
      </c>
      <c r="C165" s="12">
        <v>0</v>
      </c>
      <c r="D165" s="12">
        <v>0</v>
      </c>
      <c r="E165" s="12">
        <v>1</v>
      </c>
      <c r="F165" s="64">
        <v>9</v>
      </c>
      <c r="G165" s="64">
        <v>1</v>
      </c>
      <c r="H165" s="64">
        <v>0</v>
      </c>
      <c r="I165" s="18">
        <v>6</v>
      </c>
      <c r="J165" s="18">
        <v>2</v>
      </c>
      <c r="K165" s="21">
        <v>3</v>
      </c>
      <c r="L165" s="81">
        <v>18</v>
      </c>
    </row>
    <row r="166" spans="1:12" x14ac:dyDescent="0.25">
      <c r="A166" s="245"/>
      <c r="B166" s="13" t="s">
        <v>53</v>
      </c>
      <c r="C166" s="14">
        <v>0</v>
      </c>
      <c r="D166" s="14">
        <v>0</v>
      </c>
      <c r="E166" s="14">
        <v>0</v>
      </c>
      <c r="F166" s="65">
        <v>0</v>
      </c>
      <c r="G166" s="65">
        <v>0</v>
      </c>
      <c r="H166" s="65">
        <v>1</v>
      </c>
      <c r="I166" s="19">
        <v>0</v>
      </c>
      <c r="J166" s="19">
        <v>0</v>
      </c>
      <c r="K166" s="22">
        <v>0</v>
      </c>
      <c r="L166" s="82">
        <v>1</v>
      </c>
    </row>
    <row r="167" spans="1:12" ht="15.75" thickBot="1" x14ac:dyDescent="0.3">
      <c r="A167" s="246"/>
      <c r="B167" s="15" t="s">
        <v>44</v>
      </c>
      <c r="C167" s="16">
        <v>0</v>
      </c>
      <c r="D167" s="16">
        <v>0</v>
      </c>
      <c r="E167" s="16">
        <v>2</v>
      </c>
      <c r="F167" s="66">
        <v>0</v>
      </c>
      <c r="G167" s="66">
        <v>2</v>
      </c>
      <c r="H167" s="66">
        <v>1</v>
      </c>
      <c r="I167" s="20">
        <v>4</v>
      </c>
      <c r="J167" s="20">
        <v>1</v>
      </c>
      <c r="K167" s="83">
        <v>1</v>
      </c>
      <c r="L167" s="84">
        <v>9</v>
      </c>
    </row>
    <row r="168" spans="1:12" x14ac:dyDescent="0.25">
      <c r="A168" s="244" t="s">
        <v>135</v>
      </c>
      <c r="B168" s="11" t="s">
        <v>43</v>
      </c>
      <c r="C168" s="12">
        <v>40</v>
      </c>
      <c r="D168" s="12">
        <v>15</v>
      </c>
      <c r="E168" s="12">
        <v>36</v>
      </c>
      <c r="F168" s="64">
        <v>41</v>
      </c>
      <c r="G168" s="64">
        <v>26</v>
      </c>
      <c r="H168" s="64">
        <v>12</v>
      </c>
      <c r="I168" s="18">
        <v>11</v>
      </c>
      <c r="J168" s="18">
        <v>28</v>
      </c>
      <c r="K168" s="21">
        <v>26</v>
      </c>
      <c r="L168" s="81">
        <v>180</v>
      </c>
    </row>
    <row r="169" spans="1:12" x14ac:dyDescent="0.25">
      <c r="A169" s="245"/>
      <c r="B169" s="13" t="s">
        <v>53</v>
      </c>
      <c r="C169" s="14">
        <v>0</v>
      </c>
      <c r="D169" s="14">
        <v>0</v>
      </c>
      <c r="E169" s="14">
        <v>0</v>
      </c>
      <c r="F169" s="65">
        <v>0</v>
      </c>
      <c r="G169" s="65">
        <v>0</v>
      </c>
      <c r="H169" s="65">
        <v>0</v>
      </c>
      <c r="I169" s="19">
        <v>0</v>
      </c>
      <c r="J169" s="19">
        <v>0</v>
      </c>
      <c r="K169" s="22">
        <v>0</v>
      </c>
      <c r="L169" s="82">
        <v>0</v>
      </c>
    </row>
    <row r="170" spans="1:12" ht="15.75" thickBot="1" x14ac:dyDescent="0.3">
      <c r="A170" s="246"/>
      <c r="B170" s="15" t="s">
        <v>44</v>
      </c>
      <c r="C170" s="16">
        <v>7</v>
      </c>
      <c r="D170" s="16">
        <v>10</v>
      </c>
      <c r="E170" s="16">
        <v>4</v>
      </c>
      <c r="F170" s="66">
        <v>11</v>
      </c>
      <c r="G170" s="66">
        <v>3</v>
      </c>
      <c r="H170" s="66">
        <v>7</v>
      </c>
      <c r="I170" s="20">
        <v>14</v>
      </c>
      <c r="J170" s="20">
        <v>7</v>
      </c>
      <c r="K170" s="83">
        <v>8</v>
      </c>
      <c r="L170" s="84">
        <v>56</v>
      </c>
    </row>
    <row r="171" spans="1:12" x14ac:dyDescent="0.25">
      <c r="A171" s="244" t="s">
        <v>136</v>
      </c>
      <c r="B171" s="11" t="s">
        <v>43</v>
      </c>
      <c r="C171" s="12">
        <v>0</v>
      </c>
      <c r="D171" s="12">
        <v>0</v>
      </c>
      <c r="E171" s="12">
        <v>0</v>
      </c>
      <c r="F171" s="64">
        <v>0</v>
      </c>
      <c r="G171" s="64">
        <v>0</v>
      </c>
      <c r="H171" s="64">
        <v>0</v>
      </c>
      <c r="I171" s="18">
        <v>0</v>
      </c>
      <c r="J171" s="18">
        <v>0</v>
      </c>
      <c r="K171" s="21">
        <v>0</v>
      </c>
      <c r="L171" s="81">
        <v>0</v>
      </c>
    </row>
    <row r="172" spans="1:12" x14ac:dyDescent="0.25">
      <c r="A172" s="245"/>
      <c r="B172" s="13" t="s">
        <v>53</v>
      </c>
      <c r="C172" s="14">
        <v>0</v>
      </c>
      <c r="D172" s="14">
        <v>0</v>
      </c>
      <c r="E172" s="14">
        <v>0</v>
      </c>
      <c r="F172" s="65">
        <v>0</v>
      </c>
      <c r="G172" s="65">
        <v>0</v>
      </c>
      <c r="H172" s="65">
        <v>0</v>
      </c>
      <c r="I172" s="19">
        <v>0</v>
      </c>
      <c r="J172" s="19">
        <v>0</v>
      </c>
      <c r="K172" s="22">
        <v>0</v>
      </c>
      <c r="L172" s="82">
        <v>0</v>
      </c>
    </row>
    <row r="173" spans="1:12" ht="15.75" thickBot="1" x14ac:dyDescent="0.3">
      <c r="A173" s="246"/>
      <c r="B173" s="15" t="s">
        <v>44</v>
      </c>
      <c r="C173" s="16">
        <v>0</v>
      </c>
      <c r="D173" s="16">
        <v>0</v>
      </c>
      <c r="E173" s="16">
        <v>0</v>
      </c>
      <c r="F173" s="66">
        <v>0</v>
      </c>
      <c r="G173" s="66">
        <v>0</v>
      </c>
      <c r="H173" s="66">
        <v>0</v>
      </c>
      <c r="I173" s="20">
        <v>0</v>
      </c>
      <c r="J173" s="20">
        <v>0</v>
      </c>
      <c r="K173" s="83">
        <v>0</v>
      </c>
      <c r="L173" s="84">
        <v>1</v>
      </c>
    </row>
    <row r="174" spans="1:12" x14ac:dyDescent="0.25">
      <c r="A174" s="244" t="s">
        <v>137</v>
      </c>
      <c r="B174" s="11" t="s">
        <v>43</v>
      </c>
      <c r="C174" s="12">
        <v>68</v>
      </c>
      <c r="D174" s="12">
        <v>114</v>
      </c>
      <c r="E174" s="12">
        <v>286</v>
      </c>
      <c r="F174" s="64">
        <v>480</v>
      </c>
      <c r="G174" s="64">
        <v>835</v>
      </c>
      <c r="H174" s="64">
        <v>194</v>
      </c>
      <c r="I174" s="18">
        <v>338</v>
      </c>
      <c r="J174" s="18">
        <v>330</v>
      </c>
      <c r="K174" s="21">
        <v>331</v>
      </c>
      <c r="L174" s="81">
        <v>2315</v>
      </c>
    </row>
    <row r="175" spans="1:12" x14ac:dyDescent="0.25">
      <c r="A175" s="245"/>
      <c r="B175" s="13" t="s">
        <v>53</v>
      </c>
      <c r="C175" s="14">
        <v>1</v>
      </c>
      <c r="D175" s="14">
        <v>0</v>
      </c>
      <c r="E175" s="14">
        <v>30</v>
      </c>
      <c r="F175" s="65">
        <v>144</v>
      </c>
      <c r="G175" s="65">
        <v>116</v>
      </c>
      <c r="H175" s="65">
        <v>8</v>
      </c>
      <c r="I175" s="19">
        <v>0</v>
      </c>
      <c r="J175" s="19">
        <v>50</v>
      </c>
      <c r="K175" s="22">
        <v>43</v>
      </c>
      <c r="L175" s="82">
        <v>300</v>
      </c>
    </row>
    <row r="176" spans="1:12" ht="15.75" thickBot="1" x14ac:dyDescent="0.3">
      <c r="A176" s="246"/>
      <c r="B176" s="15" t="s">
        <v>44</v>
      </c>
      <c r="C176" s="16">
        <v>31</v>
      </c>
      <c r="D176" s="16">
        <v>44</v>
      </c>
      <c r="E176" s="16">
        <v>170</v>
      </c>
      <c r="F176" s="66">
        <v>195</v>
      </c>
      <c r="G176" s="66">
        <v>250</v>
      </c>
      <c r="H176" s="66">
        <v>119</v>
      </c>
      <c r="I176" s="20">
        <v>48</v>
      </c>
      <c r="J176" s="20">
        <v>135</v>
      </c>
      <c r="K176" s="83">
        <v>122</v>
      </c>
      <c r="L176" s="84">
        <v>857</v>
      </c>
    </row>
    <row r="177" spans="1:12" x14ac:dyDescent="0.25">
      <c r="A177" s="244" t="s">
        <v>138</v>
      </c>
      <c r="B177" s="11" t="s">
        <v>43</v>
      </c>
      <c r="C177" s="12">
        <v>1</v>
      </c>
      <c r="D177" s="12">
        <v>5</v>
      </c>
      <c r="E177" s="12">
        <v>22</v>
      </c>
      <c r="F177" s="64">
        <v>12</v>
      </c>
      <c r="G177" s="64">
        <v>5</v>
      </c>
      <c r="H177" s="64">
        <v>2</v>
      </c>
      <c r="I177" s="18">
        <v>9</v>
      </c>
      <c r="J177" s="18">
        <v>8</v>
      </c>
      <c r="K177" s="21">
        <v>8</v>
      </c>
      <c r="L177" s="81">
        <v>56</v>
      </c>
    </row>
    <row r="178" spans="1:12" x14ac:dyDescent="0.25">
      <c r="A178" s="245"/>
      <c r="B178" s="13" t="s">
        <v>53</v>
      </c>
      <c r="C178" s="14">
        <v>0</v>
      </c>
      <c r="D178" s="14">
        <v>0</v>
      </c>
      <c r="E178" s="14">
        <v>1</v>
      </c>
      <c r="F178" s="65">
        <v>0</v>
      </c>
      <c r="G178" s="65">
        <v>0</v>
      </c>
      <c r="H178" s="65">
        <v>0</v>
      </c>
      <c r="I178" s="19">
        <v>0</v>
      </c>
      <c r="J178" s="19">
        <v>0</v>
      </c>
      <c r="K178" s="22">
        <v>0</v>
      </c>
      <c r="L178" s="82">
        <v>1</v>
      </c>
    </row>
    <row r="179" spans="1:12" ht="15.75" thickBot="1" x14ac:dyDescent="0.3">
      <c r="A179" s="246"/>
      <c r="B179" s="15" t="s">
        <v>44</v>
      </c>
      <c r="C179" s="16">
        <v>5</v>
      </c>
      <c r="D179" s="16">
        <v>2</v>
      </c>
      <c r="E179" s="16">
        <v>8</v>
      </c>
      <c r="F179" s="66">
        <v>3</v>
      </c>
      <c r="G179" s="66">
        <v>2</v>
      </c>
      <c r="H179" s="66">
        <v>1</v>
      </c>
      <c r="I179" s="20">
        <v>3</v>
      </c>
      <c r="J179" s="20">
        <v>4</v>
      </c>
      <c r="K179" s="83">
        <v>4</v>
      </c>
      <c r="L179" s="84">
        <v>25</v>
      </c>
    </row>
    <row r="180" spans="1:12" x14ac:dyDescent="0.25">
      <c r="A180" s="244" t="s">
        <v>139</v>
      </c>
      <c r="B180" s="11" t="s">
        <v>43</v>
      </c>
      <c r="C180" s="12">
        <v>65</v>
      </c>
      <c r="D180" s="12">
        <v>121</v>
      </c>
      <c r="E180" s="12">
        <v>114</v>
      </c>
      <c r="F180" s="64">
        <v>79</v>
      </c>
      <c r="G180" s="64">
        <v>185</v>
      </c>
      <c r="H180" s="64">
        <v>74</v>
      </c>
      <c r="I180" s="18">
        <v>85</v>
      </c>
      <c r="J180" s="18">
        <v>106</v>
      </c>
      <c r="K180" s="21">
        <v>103</v>
      </c>
      <c r="L180" s="81">
        <v>722</v>
      </c>
    </row>
    <row r="181" spans="1:12" x14ac:dyDescent="0.25">
      <c r="A181" s="245"/>
      <c r="B181" s="13" t="s">
        <v>53</v>
      </c>
      <c r="C181" s="14">
        <v>78</v>
      </c>
      <c r="D181" s="14">
        <v>114</v>
      </c>
      <c r="E181" s="14">
        <v>219</v>
      </c>
      <c r="F181" s="65">
        <v>143</v>
      </c>
      <c r="G181" s="65">
        <v>86</v>
      </c>
      <c r="H181" s="65">
        <v>244</v>
      </c>
      <c r="I181" s="19">
        <v>291</v>
      </c>
      <c r="J181" s="19">
        <v>147</v>
      </c>
      <c r="K181" s="22">
        <v>168</v>
      </c>
      <c r="L181" s="82">
        <v>1173</v>
      </c>
    </row>
    <row r="182" spans="1:12" ht="15.75" thickBot="1" x14ac:dyDescent="0.3">
      <c r="A182" s="246"/>
      <c r="B182" s="15" t="s">
        <v>44</v>
      </c>
      <c r="C182" s="16">
        <v>124</v>
      </c>
      <c r="D182" s="16">
        <v>173</v>
      </c>
      <c r="E182" s="16">
        <v>38</v>
      </c>
      <c r="F182" s="66">
        <v>65</v>
      </c>
      <c r="G182" s="66">
        <v>202</v>
      </c>
      <c r="H182" s="66">
        <v>53</v>
      </c>
      <c r="I182" s="20">
        <v>43</v>
      </c>
      <c r="J182" s="20">
        <v>109</v>
      </c>
      <c r="K182" s="83">
        <v>100</v>
      </c>
      <c r="L182" s="84">
        <v>698</v>
      </c>
    </row>
    <row r="183" spans="1:12" x14ac:dyDescent="0.25">
      <c r="A183" s="244" t="s">
        <v>140</v>
      </c>
      <c r="B183" s="11" t="s">
        <v>43</v>
      </c>
      <c r="C183" s="12">
        <v>0</v>
      </c>
      <c r="D183" s="12">
        <v>0</v>
      </c>
      <c r="E183" s="12">
        <v>0</v>
      </c>
      <c r="F183" s="64">
        <v>0</v>
      </c>
      <c r="G183" s="64">
        <v>0</v>
      </c>
      <c r="H183" s="64">
        <v>0</v>
      </c>
      <c r="I183" s="18">
        <v>0</v>
      </c>
      <c r="J183" s="18">
        <v>0</v>
      </c>
      <c r="K183" s="21">
        <v>0</v>
      </c>
      <c r="L183" s="81">
        <v>0</v>
      </c>
    </row>
    <row r="184" spans="1:12" x14ac:dyDescent="0.25">
      <c r="A184" s="245"/>
      <c r="B184" s="13" t="s">
        <v>53</v>
      </c>
      <c r="C184" s="14">
        <v>0</v>
      </c>
      <c r="D184" s="14">
        <v>0</v>
      </c>
      <c r="E184" s="14">
        <v>0</v>
      </c>
      <c r="F184" s="65">
        <v>0</v>
      </c>
      <c r="G184" s="65">
        <v>0</v>
      </c>
      <c r="H184" s="65">
        <v>0</v>
      </c>
      <c r="I184" s="19">
        <v>0</v>
      </c>
      <c r="J184" s="19">
        <v>0</v>
      </c>
      <c r="K184" s="22">
        <v>0</v>
      </c>
      <c r="L184" s="82">
        <v>0</v>
      </c>
    </row>
    <row r="185" spans="1:12" ht="15.75" thickBot="1" x14ac:dyDescent="0.3">
      <c r="A185" s="246"/>
      <c r="B185" s="15" t="s">
        <v>44</v>
      </c>
      <c r="C185" s="16">
        <v>2</v>
      </c>
      <c r="D185" s="16">
        <v>3</v>
      </c>
      <c r="E185" s="16">
        <v>2</v>
      </c>
      <c r="F185" s="66">
        <v>1</v>
      </c>
      <c r="G185" s="66">
        <v>1</v>
      </c>
      <c r="H185" s="66">
        <v>2</v>
      </c>
      <c r="I185" s="20">
        <v>0</v>
      </c>
      <c r="J185" s="20">
        <v>2</v>
      </c>
      <c r="K185" s="83">
        <v>1</v>
      </c>
      <c r="L185" s="84">
        <v>10</v>
      </c>
    </row>
    <row r="186" spans="1:12" x14ac:dyDescent="0.25">
      <c r="A186" s="244" t="s">
        <v>141</v>
      </c>
      <c r="B186" s="11" t="s">
        <v>43</v>
      </c>
      <c r="C186" s="12">
        <v>50</v>
      </c>
      <c r="D186" s="12">
        <v>281</v>
      </c>
      <c r="E186" s="12">
        <v>19</v>
      </c>
      <c r="F186" s="64">
        <v>37</v>
      </c>
      <c r="G186" s="64">
        <v>38</v>
      </c>
      <c r="H186" s="64">
        <v>63</v>
      </c>
      <c r="I186" s="18">
        <v>132</v>
      </c>
      <c r="J186" s="18">
        <v>81</v>
      </c>
      <c r="K186" s="21">
        <v>89</v>
      </c>
      <c r="L186" s="81">
        <v>621</v>
      </c>
    </row>
    <row r="187" spans="1:12" x14ac:dyDescent="0.25">
      <c r="A187" s="245"/>
      <c r="B187" s="13" t="s">
        <v>53</v>
      </c>
      <c r="C187" s="14">
        <v>480</v>
      </c>
      <c r="D187" s="14">
        <v>2248</v>
      </c>
      <c r="E187" s="14">
        <v>1230</v>
      </c>
      <c r="F187" s="65">
        <v>1681</v>
      </c>
      <c r="G187" s="65">
        <v>1731</v>
      </c>
      <c r="H187" s="65">
        <v>1387</v>
      </c>
      <c r="I187" s="19">
        <v>458</v>
      </c>
      <c r="J187" s="19">
        <v>1460</v>
      </c>
      <c r="K187" s="22">
        <v>1317</v>
      </c>
      <c r="L187" s="82">
        <v>9216</v>
      </c>
    </row>
    <row r="188" spans="1:12" ht="15.75" thickBot="1" x14ac:dyDescent="0.3">
      <c r="A188" s="246"/>
      <c r="B188" s="15" t="s">
        <v>44</v>
      </c>
      <c r="C188" s="16">
        <v>5</v>
      </c>
      <c r="D188" s="16">
        <v>9</v>
      </c>
      <c r="E188" s="16">
        <v>5</v>
      </c>
      <c r="F188" s="66">
        <v>27</v>
      </c>
      <c r="G188" s="66">
        <v>9</v>
      </c>
      <c r="H188" s="66">
        <v>23</v>
      </c>
      <c r="I188" s="20">
        <v>21</v>
      </c>
      <c r="J188" s="20">
        <v>13</v>
      </c>
      <c r="K188" s="83">
        <v>14</v>
      </c>
      <c r="L188" s="84">
        <v>100</v>
      </c>
    </row>
    <row r="189" spans="1:12" x14ac:dyDescent="0.25">
      <c r="A189" s="244" t="s">
        <v>142</v>
      </c>
      <c r="B189" s="11" t="s">
        <v>43</v>
      </c>
      <c r="C189" s="12">
        <v>765</v>
      </c>
      <c r="D189" s="12">
        <v>355</v>
      </c>
      <c r="E189" s="12">
        <v>1289</v>
      </c>
      <c r="F189" s="64">
        <v>1095</v>
      </c>
      <c r="G189" s="64">
        <v>510</v>
      </c>
      <c r="H189" s="64">
        <v>349</v>
      </c>
      <c r="I189" s="18">
        <v>896</v>
      </c>
      <c r="J189" s="18">
        <v>727</v>
      </c>
      <c r="K189" s="21">
        <v>751</v>
      </c>
      <c r="L189" s="81">
        <v>5259</v>
      </c>
    </row>
    <row r="190" spans="1:12" x14ac:dyDescent="0.25">
      <c r="A190" s="245"/>
      <c r="B190" s="13" t="s">
        <v>53</v>
      </c>
      <c r="C190" s="14">
        <v>0</v>
      </c>
      <c r="D190" s="14">
        <v>14</v>
      </c>
      <c r="E190" s="14">
        <v>269</v>
      </c>
      <c r="F190" s="65">
        <v>113</v>
      </c>
      <c r="G190" s="65">
        <v>24</v>
      </c>
      <c r="H190" s="65">
        <v>21</v>
      </c>
      <c r="I190" s="19">
        <v>60</v>
      </c>
      <c r="J190" s="19">
        <v>74</v>
      </c>
      <c r="K190" s="22">
        <v>72</v>
      </c>
      <c r="L190" s="82">
        <v>502</v>
      </c>
    </row>
    <row r="191" spans="1:12" ht="15.75" thickBot="1" x14ac:dyDescent="0.3">
      <c r="A191" s="246"/>
      <c r="B191" s="15" t="s">
        <v>44</v>
      </c>
      <c r="C191" s="16">
        <v>28</v>
      </c>
      <c r="D191" s="16">
        <v>37</v>
      </c>
      <c r="E191" s="16">
        <v>270</v>
      </c>
      <c r="F191" s="66">
        <v>125</v>
      </c>
      <c r="G191" s="66">
        <v>88</v>
      </c>
      <c r="H191" s="66">
        <v>36</v>
      </c>
      <c r="I191" s="20">
        <v>121</v>
      </c>
      <c r="J191" s="20">
        <v>97</v>
      </c>
      <c r="K191" s="83">
        <v>101</v>
      </c>
      <c r="L191" s="84">
        <v>704</v>
      </c>
    </row>
    <row r="192" spans="1:12" x14ac:dyDescent="0.25">
      <c r="A192" s="244" t="s">
        <v>143</v>
      </c>
      <c r="B192" s="11" t="s">
        <v>43</v>
      </c>
      <c r="C192" s="12">
        <v>1</v>
      </c>
      <c r="D192" s="12">
        <v>2</v>
      </c>
      <c r="E192" s="12">
        <v>0</v>
      </c>
      <c r="F192" s="64">
        <v>3</v>
      </c>
      <c r="G192" s="64">
        <v>0</v>
      </c>
      <c r="H192" s="64">
        <v>0</v>
      </c>
      <c r="I192" s="18">
        <v>1</v>
      </c>
      <c r="J192" s="18">
        <v>1</v>
      </c>
      <c r="K192" s="21">
        <v>1</v>
      </c>
      <c r="L192" s="81">
        <v>8</v>
      </c>
    </row>
    <row r="193" spans="1:12" x14ac:dyDescent="0.25">
      <c r="A193" s="245"/>
      <c r="B193" s="13" t="s">
        <v>53</v>
      </c>
      <c r="C193" s="14">
        <v>0</v>
      </c>
      <c r="D193" s="14">
        <v>0</v>
      </c>
      <c r="E193" s="14">
        <v>8</v>
      </c>
      <c r="F193" s="65">
        <v>4</v>
      </c>
      <c r="G193" s="65">
        <v>2</v>
      </c>
      <c r="H193" s="65">
        <v>0</v>
      </c>
      <c r="I193" s="19">
        <v>2</v>
      </c>
      <c r="J193" s="19">
        <v>3</v>
      </c>
      <c r="K193" s="22">
        <v>2</v>
      </c>
      <c r="L193" s="82">
        <v>17</v>
      </c>
    </row>
    <row r="194" spans="1:12" ht="15.75" thickBot="1" x14ac:dyDescent="0.3">
      <c r="A194" s="246"/>
      <c r="B194" s="15" t="s">
        <v>44</v>
      </c>
      <c r="C194" s="16">
        <v>68</v>
      </c>
      <c r="D194" s="16">
        <v>93</v>
      </c>
      <c r="E194" s="16">
        <v>82</v>
      </c>
      <c r="F194" s="66">
        <v>44</v>
      </c>
      <c r="G194" s="66">
        <v>25</v>
      </c>
      <c r="H194" s="66">
        <v>61</v>
      </c>
      <c r="I194" s="20">
        <v>86</v>
      </c>
      <c r="J194" s="20">
        <v>62</v>
      </c>
      <c r="K194" s="83">
        <v>65</v>
      </c>
      <c r="L194" s="84">
        <v>458</v>
      </c>
    </row>
    <row r="195" spans="1:12" x14ac:dyDescent="0.25">
      <c r="A195" s="244" t="s">
        <v>144</v>
      </c>
      <c r="B195" s="11" t="s">
        <v>43</v>
      </c>
      <c r="C195" s="12">
        <v>0</v>
      </c>
      <c r="D195" s="12">
        <v>0</v>
      </c>
      <c r="E195" s="12">
        <v>0</v>
      </c>
      <c r="F195" s="64">
        <v>0</v>
      </c>
      <c r="G195" s="64">
        <v>0</v>
      </c>
      <c r="H195" s="64">
        <v>0</v>
      </c>
      <c r="I195" s="18">
        <v>0</v>
      </c>
      <c r="J195" s="18">
        <v>0</v>
      </c>
      <c r="K195" s="21">
        <v>0</v>
      </c>
      <c r="L195" s="81">
        <v>0</v>
      </c>
    </row>
    <row r="196" spans="1:12" x14ac:dyDescent="0.25">
      <c r="A196" s="245"/>
      <c r="B196" s="13" t="s">
        <v>53</v>
      </c>
      <c r="C196" s="14">
        <v>0</v>
      </c>
      <c r="D196" s="14">
        <v>0</v>
      </c>
      <c r="E196" s="14">
        <v>0</v>
      </c>
      <c r="F196" s="65">
        <v>0</v>
      </c>
      <c r="G196" s="65">
        <v>0</v>
      </c>
      <c r="H196" s="65">
        <v>0</v>
      </c>
      <c r="I196" s="19">
        <v>0</v>
      </c>
      <c r="J196" s="19">
        <v>0</v>
      </c>
      <c r="K196" s="22">
        <v>0</v>
      </c>
      <c r="L196" s="82">
        <v>0</v>
      </c>
    </row>
    <row r="197" spans="1:12" ht="15.75" thickBot="1" x14ac:dyDescent="0.3">
      <c r="A197" s="246"/>
      <c r="B197" s="15" t="s">
        <v>44</v>
      </c>
      <c r="C197" s="16">
        <v>0</v>
      </c>
      <c r="D197" s="16">
        <v>0</v>
      </c>
      <c r="E197" s="16">
        <v>0</v>
      </c>
      <c r="F197" s="66">
        <v>0</v>
      </c>
      <c r="G197" s="66">
        <v>1</v>
      </c>
      <c r="H197" s="66">
        <v>1</v>
      </c>
      <c r="I197" s="20">
        <v>0</v>
      </c>
      <c r="J197" s="20">
        <v>0</v>
      </c>
      <c r="K197" s="83">
        <v>0</v>
      </c>
      <c r="L197" s="84">
        <v>2</v>
      </c>
    </row>
    <row r="198" spans="1:12" x14ac:dyDescent="0.25">
      <c r="A198" s="244" t="s">
        <v>145</v>
      </c>
      <c r="B198" s="11" t="s">
        <v>43</v>
      </c>
      <c r="C198" s="12">
        <v>2</v>
      </c>
      <c r="D198" s="12">
        <v>3</v>
      </c>
      <c r="E198" s="12">
        <v>3</v>
      </c>
      <c r="F198" s="64">
        <v>4</v>
      </c>
      <c r="G198" s="64">
        <v>21</v>
      </c>
      <c r="H198" s="64">
        <v>4</v>
      </c>
      <c r="I198" s="18">
        <v>1</v>
      </c>
      <c r="J198" s="18">
        <v>6</v>
      </c>
      <c r="K198" s="21">
        <v>5</v>
      </c>
      <c r="L198" s="81">
        <v>36</v>
      </c>
    </row>
    <row r="199" spans="1:12" x14ac:dyDescent="0.25">
      <c r="A199" s="245"/>
      <c r="B199" s="13" t="s">
        <v>53</v>
      </c>
      <c r="C199" s="14">
        <v>0</v>
      </c>
      <c r="D199" s="14">
        <v>0</v>
      </c>
      <c r="E199" s="14">
        <v>0</v>
      </c>
      <c r="F199" s="65">
        <v>3</v>
      </c>
      <c r="G199" s="65">
        <v>0</v>
      </c>
      <c r="H199" s="65">
        <v>0</v>
      </c>
      <c r="I199" s="19">
        <v>4</v>
      </c>
      <c r="J199" s="19">
        <v>1</v>
      </c>
      <c r="K199" s="22">
        <v>1</v>
      </c>
      <c r="L199" s="82">
        <v>7</v>
      </c>
    </row>
    <row r="200" spans="1:12" ht="15.75" thickBot="1" x14ac:dyDescent="0.3">
      <c r="A200" s="246"/>
      <c r="B200" s="15" t="s">
        <v>44</v>
      </c>
      <c r="C200" s="16">
        <v>2</v>
      </c>
      <c r="D200" s="16">
        <v>1</v>
      </c>
      <c r="E200" s="16">
        <v>13</v>
      </c>
      <c r="F200" s="66">
        <v>0</v>
      </c>
      <c r="G200" s="66">
        <v>4</v>
      </c>
      <c r="H200" s="66">
        <v>2</v>
      </c>
      <c r="I200" s="20">
        <v>1</v>
      </c>
      <c r="J200" s="20">
        <v>4</v>
      </c>
      <c r="K200" s="83">
        <v>3</v>
      </c>
      <c r="L200" s="84">
        <v>22</v>
      </c>
    </row>
    <row r="201" spans="1:12" x14ac:dyDescent="0.25">
      <c r="A201" s="244" t="s">
        <v>146</v>
      </c>
      <c r="B201" s="11" t="s">
        <v>43</v>
      </c>
      <c r="C201" s="12">
        <v>10</v>
      </c>
      <c r="D201" s="12">
        <v>28</v>
      </c>
      <c r="E201" s="12">
        <v>7</v>
      </c>
      <c r="F201" s="64">
        <v>1</v>
      </c>
      <c r="G201" s="64">
        <v>0</v>
      </c>
      <c r="H201" s="64">
        <v>74</v>
      </c>
      <c r="I201" s="18">
        <v>44</v>
      </c>
      <c r="J201" s="18">
        <v>20</v>
      </c>
      <c r="K201" s="21">
        <v>24</v>
      </c>
      <c r="L201" s="81">
        <v>165</v>
      </c>
    </row>
    <row r="202" spans="1:12" x14ac:dyDescent="0.25">
      <c r="A202" s="245"/>
      <c r="B202" s="13" t="s">
        <v>53</v>
      </c>
      <c r="C202" s="14">
        <v>0</v>
      </c>
      <c r="D202" s="14">
        <v>2</v>
      </c>
      <c r="E202" s="14">
        <v>11</v>
      </c>
      <c r="F202" s="65">
        <v>1</v>
      </c>
      <c r="G202" s="65">
        <v>3</v>
      </c>
      <c r="H202" s="65">
        <v>1</v>
      </c>
      <c r="I202" s="19">
        <v>2</v>
      </c>
      <c r="J202" s="19">
        <v>3</v>
      </c>
      <c r="K202" s="22">
        <v>3</v>
      </c>
      <c r="L202" s="82">
        <v>19</v>
      </c>
    </row>
    <row r="203" spans="1:12" ht="15.75" thickBot="1" x14ac:dyDescent="0.3">
      <c r="A203" s="246"/>
      <c r="B203" s="15" t="s">
        <v>44</v>
      </c>
      <c r="C203" s="16">
        <v>0</v>
      </c>
      <c r="D203" s="16">
        <v>13</v>
      </c>
      <c r="E203" s="16">
        <v>1</v>
      </c>
      <c r="F203" s="66">
        <v>0</v>
      </c>
      <c r="G203" s="66">
        <v>1</v>
      </c>
      <c r="H203" s="66">
        <v>22</v>
      </c>
      <c r="I203" s="20">
        <v>4</v>
      </c>
      <c r="J203" s="20">
        <v>6</v>
      </c>
      <c r="K203" s="83">
        <v>6</v>
      </c>
      <c r="L203" s="84">
        <v>43</v>
      </c>
    </row>
    <row r="204" spans="1:12" x14ac:dyDescent="0.25">
      <c r="A204" s="244" t="s">
        <v>147</v>
      </c>
      <c r="B204" s="11" t="s">
        <v>43</v>
      </c>
      <c r="C204" s="12">
        <v>21</v>
      </c>
      <c r="D204" s="12">
        <v>43</v>
      </c>
      <c r="E204" s="12">
        <v>35</v>
      </c>
      <c r="F204" s="64">
        <v>31</v>
      </c>
      <c r="G204" s="64">
        <v>25</v>
      </c>
      <c r="H204" s="64">
        <v>49</v>
      </c>
      <c r="I204" s="18">
        <v>83</v>
      </c>
      <c r="J204" s="18">
        <v>34</v>
      </c>
      <c r="K204" s="21">
        <v>41</v>
      </c>
      <c r="L204" s="81">
        <v>288</v>
      </c>
    </row>
    <row r="205" spans="1:12" x14ac:dyDescent="0.25">
      <c r="A205" s="245"/>
      <c r="B205" s="13" t="s">
        <v>53</v>
      </c>
      <c r="C205" s="14">
        <v>473</v>
      </c>
      <c r="D205" s="14">
        <v>74</v>
      </c>
      <c r="E205" s="14">
        <v>238</v>
      </c>
      <c r="F205" s="65">
        <v>120</v>
      </c>
      <c r="G205" s="65">
        <v>34</v>
      </c>
      <c r="H205" s="65">
        <v>95</v>
      </c>
      <c r="I205" s="19">
        <v>60</v>
      </c>
      <c r="J205" s="19">
        <v>172</v>
      </c>
      <c r="K205" s="22">
        <v>156</v>
      </c>
      <c r="L205" s="82">
        <v>1093</v>
      </c>
    </row>
    <row r="206" spans="1:12" ht="15.75" thickBot="1" x14ac:dyDescent="0.3">
      <c r="A206" s="246"/>
      <c r="B206" s="15" t="s">
        <v>44</v>
      </c>
      <c r="C206" s="16">
        <v>208</v>
      </c>
      <c r="D206" s="16">
        <v>64</v>
      </c>
      <c r="E206" s="16">
        <v>25</v>
      </c>
      <c r="F206" s="66">
        <v>46</v>
      </c>
      <c r="G206" s="66">
        <v>121</v>
      </c>
      <c r="H206" s="66">
        <v>259</v>
      </c>
      <c r="I206" s="20">
        <v>85</v>
      </c>
      <c r="J206" s="20">
        <v>121</v>
      </c>
      <c r="K206" s="83">
        <v>115</v>
      </c>
      <c r="L206" s="84">
        <v>808</v>
      </c>
    </row>
    <row r="207" spans="1:12" x14ac:dyDescent="0.25">
      <c r="A207" s="244" t="s">
        <v>148</v>
      </c>
      <c r="B207" s="11" t="s">
        <v>43</v>
      </c>
      <c r="C207" s="12">
        <v>2</v>
      </c>
      <c r="D207" s="12">
        <v>3</v>
      </c>
      <c r="E207" s="12">
        <v>1</v>
      </c>
      <c r="F207" s="64">
        <v>0</v>
      </c>
      <c r="G207" s="64">
        <v>2</v>
      </c>
      <c r="H207" s="64">
        <v>0</v>
      </c>
      <c r="I207" s="18">
        <v>3</v>
      </c>
      <c r="J207" s="18">
        <v>1</v>
      </c>
      <c r="K207" s="21">
        <v>2</v>
      </c>
      <c r="L207" s="81">
        <v>11</v>
      </c>
    </row>
    <row r="208" spans="1:12" x14ac:dyDescent="0.25">
      <c r="A208" s="245"/>
      <c r="B208" s="13" t="s">
        <v>53</v>
      </c>
      <c r="C208" s="14">
        <v>0</v>
      </c>
      <c r="D208" s="14">
        <v>0</v>
      </c>
      <c r="E208" s="14">
        <v>0</v>
      </c>
      <c r="F208" s="65">
        <v>0</v>
      </c>
      <c r="G208" s="65">
        <v>0</v>
      </c>
      <c r="H208" s="65">
        <v>0</v>
      </c>
      <c r="I208" s="19">
        <v>0</v>
      </c>
      <c r="J208" s="19">
        <v>0</v>
      </c>
      <c r="K208" s="22">
        <v>0</v>
      </c>
      <c r="L208" s="82">
        <v>0</v>
      </c>
    </row>
    <row r="209" spans="1:12" ht="15.75" thickBot="1" x14ac:dyDescent="0.3">
      <c r="A209" s="246"/>
      <c r="B209" s="15" t="s">
        <v>44</v>
      </c>
      <c r="C209" s="16">
        <v>13</v>
      </c>
      <c r="D209" s="16">
        <v>25</v>
      </c>
      <c r="E209" s="16">
        <v>39</v>
      </c>
      <c r="F209" s="66">
        <v>31</v>
      </c>
      <c r="G209" s="66">
        <v>25</v>
      </c>
      <c r="H209" s="66">
        <v>147</v>
      </c>
      <c r="I209" s="20">
        <v>15</v>
      </c>
      <c r="J209" s="20">
        <v>47</v>
      </c>
      <c r="K209" s="83">
        <v>42</v>
      </c>
      <c r="L209" s="84">
        <v>294</v>
      </c>
    </row>
    <row r="210" spans="1:12" x14ac:dyDescent="0.25">
      <c r="A210" s="244" t="s">
        <v>149</v>
      </c>
      <c r="B210" s="11" t="s">
        <v>43</v>
      </c>
      <c r="C210" s="12">
        <v>28</v>
      </c>
      <c r="D210" s="12">
        <v>142</v>
      </c>
      <c r="E210" s="12">
        <v>65</v>
      </c>
      <c r="F210" s="64">
        <v>118</v>
      </c>
      <c r="G210" s="64">
        <v>116</v>
      </c>
      <c r="H210" s="64">
        <v>15</v>
      </c>
      <c r="I210" s="18">
        <v>80</v>
      </c>
      <c r="J210" s="18">
        <v>80</v>
      </c>
      <c r="K210" s="21">
        <v>80</v>
      </c>
      <c r="L210" s="81">
        <v>563</v>
      </c>
    </row>
    <row r="211" spans="1:12" x14ac:dyDescent="0.25">
      <c r="A211" s="245"/>
      <c r="B211" s="13" t="s">
        <v>53</v>
      </c>
      <c r="C211" s="14">
        <v>0</v>
      </c>
      <c r="D211" s="14">
        <v>0</v>
      </c>
      <c r="E211" s="14">
        <v>15</v>
      </c>
      <c r="F211" s="65">
        <v>0</v>
      </c>
      <c r="G211" s="65">
        <v>1</v>
      </c>
      <c r="H211" s="65">
        <v>0</v>
      </c>
      <c r="I211" s="19">
        <v>1</v>
      </c>
      <c r="J211" s="19">
        <v>3</v>
      </c>
      <c r="K211" s="22">
        <v>2</v>
      </c>
      <c r="L211" s="82">
        <v>17</v>
      </c>
    </row>
    <row r="212" spans="1:12" ht="15.75" thickBot="1" x14ac:dyDescent="0.3">
      <c r="A212" s="246"/>
      <c r="B212" s="15" t="s">
        <v>44</v>
      </c>
      <c r="C212" s="16">
        <v>3</v>
      </c>
      <c r="D212" s="16">
        <v>5</v>
      </c>
      <c r="E212" s="16">
        <v>16</v>
      </c>
      <c r="F212" s="66">
        <v>21</v>
      </c>
      <c r="G212" s="66">
        <v>20</v>
      </c>
      <c r="H212" s="66">
        <v>9</v>
      </c>
      <c r="I212" s="20">
        <v>43</v>
      </c>
      <c r="J212" s="20">
        <v>13</v>
      </c>
      <c r="K212" s="83">
        <v>17</v>
      </c>
      <c r="L212" s="84">
        <v>118</v>
      </c>
    </row>
    <row r="213" spans="1:12" x14ac:dyDescent="0.25">
      <c r="A213" s="244" t="s">
        <v>150</v>
      </c>
      <c r="B213" s="11" t="s">
        <v>43</v>
      </c>
      <c r="C213" s="12">
        <v>10</v>
      </c>
      <c r="D213" s="12">
        <v>14</v>
      </c>
      <c r="E213" s="12">
        <v>5</v>
      </c>
      <c r="F213" s="64">
        <v>6</v>
      </c>
      <c r="G213" s="64">
        <v>8</v>
      </c>
      <c r="H213" s="64">
        <v>6</v>
      </c>
      <c r="I213" s="18">
        <v>9</v>
      </c>
      <c r="J213" s="18">
        <v>8</v>
      </c>
      <c r="K213" s="21">
        <v>8</v>
      </c>
      <c r="L213" s="81">
        <v>58</v>
      </c>
    </row>
    <row r="214" spans="1:12" x14ac:dyDescent="0.25">
      <c r="A214" s="245"/>
      <c r="B214" s="13" t="s">
        <v>53</v>
      </c>
      <c r="C214" s="14">
        <v>0</v>
      </c>
      <c r="D214" s="14">
        <v>14</v>
      </c>
      <c r="E214" s="14">
        <v>0</v>
      </c>
      <c r="F214" s="65">
        <v>0</v>
      </c>
      <c r="G214" s="65">
        <v>0</v>
      </c>
      <c r="H214" s="65">
        <v>0</v>
      </c>
      <c r="I214" s="19">
        <v>0</v>
      </c>
      <c r="J214" s="19">
        <v>2</v>
      </c>
      <c r="K214" s="22">
        <v>2</v>
      </c>
      <c r="L214" s="82">
        <v>14</v>
      </c>
    </row>
    <row r="215" spans="1:12" ht="15.75" thickBot="1" x14ac:dyDescent="0.3">
      <c r="A215" s="246"/>
      <c r="B215" s="15" t="s">
        <v>44</v>
      </c>
      <c r="C215" s="16">
        <v>1</v>
      </c>
      <c r="D215" s="16">
        <v>0</v>
      </c>
      <c r="E215" s="16">
        <v>5</v>
      </c>
      <c r="F215" s="66">
        <v>5</v>
      </c>
      <c r="G215" s="66">
        <v>3</v>
      </c>
      <c r="H215" s="66">
        <v>2</v>
      </c>
      <c r="I215" s="20">
        <v>2</v>
      </c>
      <c r="J215" s="20">
        <v>3</v>
      </c>
      <c r="K215" s="83">
        <v>3</v>
      </c>
      <c r="L215" s="84">
        <v>18</v>
      </c>
    </row>
    <row r="216" spans="1:12" x14ac:dyDescent="0.25">
      <c r="A216" s="244" t="s">
        <v>151</v>
      </c>
      <c r="B216" s="11" t="s">
        <v>43</v>
      </c>
      <c r="C216" s="12">
        <v>1</v>
      </c>
      <c r="D216" s="12">
        <v>2</v>
      </c>
      <c r="E216" s="12">
        <v>2</v>
      </c>
      <c r="F216" s="64">
        <v>1</v>
      </c>
      <c r="G216" s="64">
        <v>0</v>
      </c>
      <c r="H216" s="64">
        <v>2</v>
      </c>
      <c r="I216" s="18">
        <v>2</v>
      </c>
      <c r="J216" s="18">
        <v>1</v>
      </c>
      <c r="K216" s="21">
        <v>1</v>
      </c>
      <c r="L216" s="81">
        <v>10</v>
      </c>
    </row>
    <row r="217" spans="1:12" x14ac:dyDescent="0.25">
      <c r="A217" s="245"/>
      <c r="B217" s="13" t="s">
        <v>53</v>
      </c>
      <c r="C217" s="14">
        <v>0</v>
      </c>
      <c r="D217" s="14">
        <v>0</v>
      </c>
      <c r="E217" s="14">
        <v>0</v>
      </c>
      <c r="F217" s="65">
        <v>0</v>
      </c>
      <c r="G217" s="65">
        <v>0</v>
      </c>
      <c r="H217" s="65">
        <v>0</v>
      </c>
      <c r="I217" s="19">
        <v>0</v>
      </c>
      <c r="J217" s="19">
        <v>0</v>
      </c>
      <c r="K217" s="22">
        <v>0</v>
      </c>
      <c r="L217" s="82">
        <v>0</v>
      </c>
    </row>
    <row r="218" spans="1:12" ht="15.75" thickBot="1" x14ac:dyDescent="0.3">
      <c r="A218" s="246"/>
      <c r="B218" s="15" t="s">
        <v>44</v>
      </c>
      <c r="C218" s="16">
        <v>2</v>
      </c>
      <c r="D218" s="16">
        <v>14</v>
      </c>
      <c r="E218" s="16">
        <v>12</v>
      </c>
      <c r="F218" s="66">
        <v>7</v>
      </c>
      <c r="G218" s="66">
        <v>9</v>
      </c>
      <c r="H218" s="66">
        <v>16</v>
      </c>
      <c r="I218" s="20">
        <v>23</v>
      </c>
      <c r="J218" s="20">
        <v>10</v>
      </c>
      <c r="K218" s="83">
        <v>12</v>
      </c>
      <c r="L218" s="84">
        <v>84</v>
      </c>
    </row>
    <row r="219" spans="1:12" x14ac:dyDescent="0.25">
      <c r="A219" s="244" t="s">
        <v>152</v>
      </c>
      <c r="B219" s="11" t="s">
        <v>43</v>
      </c>
      <c r="C219" s="12">
        <v>188</v>
      </c>
      <c r="D219" s="12">
        <v>485</v>
      </c>
      <c r="E219" s="12">
        <v>295</v>
      </c>
      <c r="F219" s="64">
        <v>333</v>
      </c>
      <c r="G219" s="64">
        <v>267</v>
      </c>
      <c r="H219" s="64">
        <v>245</v>
      </c>
      <c r="I219" s="18">
        <v>99</v>
      </c>
      <c r="J219" s="18">
        <v>302</v>
      </c>
      <c r="K219" s="21">
        <v>273</v>
      </c>
      <c r="L219" s="81">
        <v>1913</v>
      </c>
    </row>
    <row r="220" spans="1:12" x14ac:dyDescent="0.25">
      <c r="A220" s="245"/>
      <c r="B220" s="13" t="s">
        <v>53</v>
      </c>
      <c r="C220" s="14">
        <v>498</v>
      </c>
      <c r="D220" s="14">
        <v>895</v>
      </c>
      <c r="E220" s="14">
        <v>868</v>
      </c>
      <c r="F220" s="65">
        <v>599</v>
      </c>
      <c r="G220" s="65">
        <v>293</v>
      </c>
      <c r="H220" s="65">
        <v>711</v>
      </c>
      <c r="I220" s="19">
        <v>297</v>
      </c>
      <c r="J220" s="19">
        <v>644</v>
      </c>
      <c r="K220" s="22">
        <v>594</v>
      </c>
      <c r="L220" s="82">
        <v>4160</v>
      </c>
    </row>
    <row r="221" spans="1:12" ht="15.75" thickBot="1" x14ac:dyDescent="0.3">
      <c r="A221" s="246"/>
      <c r="B221" s="15" t="s">
        <v>44</v>
      </c>
      <c r="C221" s="16">
        <v>46</v>
      </c>
      <c r="D221" s="16">
        <v>259</v>
      </c>
      <c r="E221" s="16">
        <v>144</v>
      </c>
      <c r="F221" s="66">
        <v>134</v>
      </c>
      <c r="G221" s="66">
        <v>285</v>
      </c>
      <c r="H221" s="66">
        <v>140</v>
      </c>
      <c r="I221" s="20">
        <v>102</v>
      </c>
      <c r="J221" s="20">
        <v>168</v>
      </c>
      <c r="K221" s="83">
        <v>159</v>
      </c>
      <c r="L221" s="84">
        <v>1110</v>
      </c>
    </row>
    <row r="222" spans="1:12" x14ac:dyDescent="0.25">
      <c r="A222" s="244" t="s">
        <v>153</v>
      </c>
      <c r="B222" s="11" t="s">
        <v>43</v>
      </c>
      <c r="C222" s="12">
        <v>28</v>
      </c>
      <c r="D222" s="12">
        <v>61</v>
      </c>
      <c r="E222" s="12">
        <v>196</v>
      </c>
      <c r="F222" s="64">
        <v>82</v>
      </c>
      <c r="G222" s="64">
        <v>96</v>
      </c>
      <c r="H222" s="64">
        <v>79</v>
      </c>
      <c r="I222" s="18">
        <v>86</v>
      </c>
      <c r="J222" s="18">
        <v>90</v>
      </c>
      <c r="K222" s="21">
        <v>90</v>
      </c>
      <c r="L222" s="81">
        <v>628</v>
      </c>
    </row>
    <row r="223" spans="1:12" x14ac:dyDescent="0.25">
      <c r="A223" s="245"/>
      <c r="B223" s="13" t="s">
        <v>53</v>
      </c>
      <c r="C223" s="14">
        <v>12</v>
      </c>
      <c r="D223" s="14">
        <v>2</v>
      </c>
      <c r="E223" s="14">
        <v>35</v>
      </c>
      <c r="F223" s="65">
        <v>21</v>
      </c>
      <c r="G223" s="65">
        <v>60</v>
      </c>
      <c r="H223" s="65">
        <v>172</v>
      </c>
      <c r="I223" s="19">
        <v>18</v>
      </c>
      <c r="J223" s="19">
        <v>50</v>
      </c>
      <c r="K223" s="22">
        <v>46</v>
      </c>
      <c r="L223" s="82">
        <v>319</v>
      </c>
    </row>
    <row r="224" spans="1:12" ht="15.75" thickBot="1" x14ac:dyDescent="0.3">
      <c r="A224" s="246"/>
      <c r="B224" s="15" t="s">
        <v>44</v>
      </c>
      <c r="C224" s="16">
        <v>207</v>
      </c>
      <c r="D224" s="16">
        <v>108</v>
      </c>
      <c r="E224" s="16">
        <v>156</v>
      </c>
      <c r="F224" s="66">
        <v>158</v>
      </c>
      <c r="G224" s="66">
        <v>220</v>
      </c>
      <c r="H224" s="66">
        <v>198</v>
      </c>
      <c r="I224" s="20">
        <v>242</v>
      </c>
      <c r="J224" s="20">
        <v>174</v>
      </c>
      <c r="K224" s="83">
        <v>184</v>
      </c>
      <c r="L224" s="84">
        <v>1288</v>
      </c>
    </row>
    <row r="225" spans="1:12" x14ac:dyDescent="0.25">
      <c r="A225" s="244" t="s">
        <v>154</v>
      </c>
      <c r="B225" s="11" t="s">
        <v>43</v>
      </c>
      <c r="C225" s="12">
        <v>1025</v>
      </c>
      <c r="D225" s="12">
        <v>987</v>
      </c>
      <c r="E225" s="12">
        <v>1189</v>
      </c>
      <c r="F225" s="64">
        <v>325</v>
      </c>
      <c r="G225" s="64">
        <v>378</v>
      </c>
      <c r="H225" s="64">
        <v>45</v>
      </c>
      <c r="I225" s="18">
        <v>102</v>
      </c>
      <c r="J225" s="18">
        <v>658</v>
      </c>
      <c r="K225" s="21">
        <v>579</v>
      </c>
      <c r="L225" s="81">
        <v>4051</v>
      </c>
    </row>
    <row r="226" spans="1:12" x14ac:dyDescent="0.25">
      <c r="A226" s="245"/>
      <c r="B226" s="13" t="s">
        <v>53</v>
      </c>
      <c r="C226" s="14">
        <v>0</v>
      </c>
      <c r="D226" s="14">
        <v>0</v>
      </c>
      <c r="E226" s="14">
        <v>0</v>
      </c>
      <c r="F226" s="65">
        <v>0</v>
      </c>
      <c r="G226" s="65">
        <v>0</v>
      </c>
      <c r="H226" s="65">
        <v>0</v>
      </c>
      <c r="I226" s="19">
        <v>0</v>
      </c>
      <c r="J226" s="19">
        <v>0</v>
      </c>
      <c r="K226" s="22">
        <v>0</v>
      </c>
      <c r="L226" s="82">
        <v>0</v>
      </c>
    </row>
    <row r="227" spans="1:12" ht="15.75" thickBot="1" x14ac:dyDescent="0.3">
      <c r="A227" s="246"/>
      <c r="B227" s="15" t="s">
        <v>44</v>
      </c>
      <c r="C227" s="16">
        <v>16</v>
      </c>
      <c r="D227" s="16">
        <v>33</v>
      </c>
      <c r="E227" s="16">
        <v>76</v>
      </c>
      <c r="F227" s="66">
        <v>147</v>
      </c>
      <c r="G227" s="66">
        <v>74</v>
      </c>
      <c r="H227" s="66">
        <v>22</v>
      </c>
      <c r="I227" s="20">
        <v>23</v>
      </c>
      <c r="J227" s="20">
        <v>61</v>
      </c>
      <c r="K227" s="83">
        <v>56</v>
      </c>
      <c r="L227" s="84">
        <v>390</v>
      </c>
    </row>
    <row r="228" spans="1:12" x14ac:dyDescent="0.25">
      <c r="A228" s="244" t="s">
        <v>155</v>
      </c>
      <c r="B228" s="11" t="s">
        <v>43</v>
      </c>
      <c r="C228" s="12">
        <v>0</v>
      </c>
      <c r="D228" s="12">
        <v>0</v>
      </c>
      <c r="E228" s="12">
        <v>0</v>
      </c>
      <c r="F228" s="64">
        <v>0</v>
      </c>
      <c r="G228" s="64">
        <v>0</v>
      </c>
      <c r="H228" s="64">
        <v>0</v>
      </c>
      <c r="I228" s="18">
        <v>0</v>
      </c>
      <c r="J228" s="18">
        <v>0</v>
      </c>
      <c r="K228" s="21">
        <v>0</v>
      </c>
      <c r="L228" s="81">
        <v>0</v>
      </c>
    </row>
    <row r="229" spans="1:12" x14ac:dyDescent="0.25">
      <c r="A229" s="245"/>
      <c r="B229" s="13" t="s">
        <v>53</v>
      </c>
      <c r="C229" s="14">
        <v>0</v>
      </c>
      <c r="D229" s="14">
        <v>0</v>
      </c>
      <c r="E229" s="14">
        <v>0</v>
      </c>
      <c r="F229" s="65">
        <v>0</v>
      </c>
      <c r="G229" s="65">
        <v>0</v>
      </c>
      <c r="H229" s="65">
        <v>0</v>
      </c>
      <c r="I229" s="19">
        <v>0</v>
      </c>
      <c r="J229" s="19">
        <v>0</v>
      </c>
      <c r="K229" s="22">
        <v>0</v>
      </c>
      <c r="L229" s="82">
        <v>0</v>
      </c>
    </row>
    <row r="230" spans="1:12" ht="15.75" thickBot="1" x14ac:dyDescent="0.3">
      <c r="A230" s="246"/>
      <c r="B230" s="15" t="s">
        <v>44</v>
      </c>
      <c r="C230" s="16">
        <v>0</v>
      </c>
      <c r="D230" s="16">
        <v>0</v>
      </c>
      <c r="E230" s="16">
        <v>0</v>
      </c>
      <c r="F230" s="66">
        <v>0</v>
      </c>
      <c r="G230" s="66">
        <v>0</v>
      </c>
      <c r="H230" s="66">
        <v>0</v>
      </c>
      <c r="I230" s="20">
        <v>0</v>
      </c>
      <c r="J230" s="20">
        <v>0</v>
      </c>
      <c r="K230" s="83">
        <v>0</v>
      </c>
      <c r="L230" s="84">
        <v>0</v>
      </c>
    </row>
    <row r="231" spans="1:12" x14ac:dyDescent="0.25">
      <c r="A231" s="244" t="s">
        <v>156</v>
      </c>
      <c r="B231" s="11" t="s">
        <v>43</v>
      </c>
      <c r="C231" s="12">
        <v>41</v>
      </c>
      <c r="D231" s="12">
        <v>39</v>
      </c>
      <c r="E231" s="12">
        <v>81</v>
      </c>
      <c r="F231" s="64">
        <v>132</v>
      </c>
      <c r="G231" s="64">
        <v>93</v>
      </c>
      <c r="H231" s="64">
        <v>44</v>
      </c>
      <c r="I231" s="18">
        <v>79</v>
      </c>
      <c r="J231" s="18">
        <v>72</v>
      </c>
      <c r="K231" s="21">
        <v>73</v>
      </c>
      <c r="L231" s="81">
        <v>509</v>
      </c>
    </row>
    <row r="232" spans="1:12" x14ac:dyDescent="0.25">
      <c r="A232" s="245"/>
      <c r="B232" s="13" t="s">
        <v>53</v>
      </c>
      <c r="C232" s="14">
        <v>0</v>
      </c>
      <c r="D232" s="14">
        <v>0</v>
      </c>
      <c r="E232" s="14">
        <v>775</v>
      </c>
      <c r="F232" s="65">
        <v>457</v>
      </c>
      <c r="G232" s="65">
        <v>278</v>
      </c>
      <c r="H232" s="65">
        <v>245</v>
      </c>
      <c r="I232" s="19">
        <v>192</v>
      </c>
      <c r="J232" s="19">
        <v>293</v>
      </c>
      <c r="K232" s="22">
        <v>278</v>
      </c>
      <c r="L232" s="82">
        <v>1948</v>
      </c>
    </row>
    <row r="233" spans="1:12" ht="15.75" thickBot="1" x14ac:dyDescent="0.3">
      <c r="A233" s="246"/>
      <c r="B233" s="15" t="s">
        <v>44</v>
      </c>
      <c r="C233" s="16">
        <v>5</v>
      </c>
      <c r="D233" s="16">
        <v>3</v>
      </c>
      <c r="E233" s="16">
        <v>38</v>
      </c>
      <c r="F233" s="66">
        <v>50</v>
      </c>
      <c r="G233" s="66">
        <v>24</v>
      </c>
      <c r="H233" s="66">
        <v>14</v>
      </c>
      <c r="I233" s="20">
        <v>30</v>
      </c>
      <c r="J233" s="20">
        <v>22</v>
      </c>
      <c r="K233" s="83">
        <v>23</v>
      </c>
      <c r="L233" s="84">
        <v>164</v>
      </c>
    </row>
    <row r="234" spans="1:12" x14ac:dyDescent="0.25">
      <c r="A234" s="244" t="s">
        <v>157</v>
      </c>
      <c r="B234" s="11" t="s">
        <v>43</v>
      </c>
      <c r="C234" s="12">
        <v>4</v>
      </c>
      <c r="D234" s="12">
        <v>12</v>
      </c>
      <c r="E234" s="12">
        <v>41</v>
      </c>
      <c r="F234" s="64">
        <v>44</v>
      </c>
      <c r="G234" s="64">
        <v>48</v>
      </c>
      <c r="H234" s="64">
        <v>20</v>
      </c>
      <c r="I234" s="18">
        <v>38</v>
      </c>
      <c r="J234" s="18">
        <v>28</v>
      </c>
      <c r="K234" s="21">
        <v>29</v>
      </c>
      <c r="L234" s="81">
        <v>206</v>
      </c>
    </row>
    <row r="235" spans="1:12" x14ac:dyDescent="0.25">
      <c r="A235" s="245"/>
      <c r="B235" s="13" t="s">
        <v>53</v>
      </c>
      <c r="C235" s="14">
        <v>0</v>
      </c>
      <c r="D235" s="14">
        <v>31</v>
      </c>
      <c r="E235" s="14">
        <v>7</v>
      </c>
      <c r="F235" s="65">
        <v>0</v>
      </c>
      <c r="G235" s="65">
        <v>0</v>
      </c>
      <c r="H235" s="65">
        <v>3</v>
      </c>
      <c r="I235" s="19">
        <v>1</v>
      </c>
      <c r="J235" s="19">
        <v>7</v>
      </c>
      <c r="K235" s="22">
        <v>6</v>
      </c>
      <c r="L235" s="82">
        <v>42</v>
      </c>
    </row>
    <row r="236" spans="1:12" ht="15.75" thickBot="1" x14ac:dyDescent="0.3">
      <c r="A236" s="246"/>
      <c r="B236" s="15" t="s">
        <v>44</v>
      </c>
      <c r="C236" s="16">
        <v>0</v>
      </c>
      <c r="D236" s="16">
        <v>1</v>
      </c>
      <c r="E236" s="16">
        <v>15</v>
      </c>
      <c r="F236" s="66">
        <v>6</v>
      </c>
      <c r="G236" s="66">
        <v>10</v>
      </c>
      <c r="H236" s="66">
        <v>3</v>
      </c>
      <c r="I236" s="20">
        <v>5</v>
      </c>
      <c r="J236" s="20">
        <v>6</v>
      </c>
      <c r="K236" s="83">
        <v>6</v>
      </c>
      <c r="L236" s="84">
        <v>41</v>
      </c>
    </row>
    <row r="237" spans="1:12" x14ac:dyDescent="0.25">
      <c r="A237" s="244" t="s">
        <v>158</v>
      </c>
      <c r="B237" s="11" t="s">
        <v>43</v>
      </c>
      <c r="C237" s="12">
        <v>6</v>
      </c>
      <c r="D237" s="12">
        <v>10</v>
      </c>
      <c r="E237" s="12">
        <v>31</v>
      </c>
      <c r="F237" s="64">
        <v>8</v>
      </c>
      <c r="G237" s="64">
        <v>10</v>
      </c>
      <c r="H237" s="64">
        <v>14</v>
      </c>
      <c r="I237" s="18">
        <v>37</v>
      </c>
      <c r="J237" s="18">
        <v>13</v>
      </c>
      <c r="K237" s="21">
        <v>17</v>
      </c>
      <c r="L237" s="81">
        <v>116</v>
      </c>
    </row>
    <row r="238" spans="1:12" x14ac:dyDescent="0.25">
      <c r="A238" s="245"/>
      <c r="B238" s="13" t="s">
        <v>53</v>
      </c>
      <c r="C238" s="14">
        <v>1</v>
      </c>
      <c r="D238" s="14">
        <v>1</v>
      </c>
      <c r="E238" s="14">
        <v>1</v>
      </c>
      <c r="F238" s="65">
        <v>0</v>
      </c>
      <c r="G238" s="65">
        <v>0</v>
      </c>
      <c r="H238" s="65">
        <v>0</v>
      </c>
      <c r="I238" s="19">
        <v>0</v>
      </c>
      <c r="J238" s="19">
        <v>1</v>
      </c>
      <c r="K238" s="22">
        <v>0</v>
      </c>
      <c r="L238" s="82">
        <v>3</v>
      </c>
    </row>
    <row r="239" spans="1:12" ht="15.75" thickBot="1" x14ac:dyDescent="0.3">
      <c r="A239" s="246"/>
      <c r="B239" s="15" t="s">
        <v>44</v>
      </c>
      <c r="C239" s="16">
        <v>116</v>
      </c>
      <c r="D239" s="16">
        <v>122</v>
      </c>
      <c r="E239" s="16">
        <v>167</v>
      </c>
      <c r="F239" s="66">
        <v>145</v>
      </c>
      <c r="G239" s="66">
        <v>105</v>
      </c>
      <c r="H239" s="66">
        <v>86</v>
      </c>
      <c r="I239" s="20">
        <v>129</v>
      </c>
      <c r="J239" s="20">
        <v>124</v>
      </c>
      <c r="K239" s="83">
        <v>124</v>
      </c>
      <c r="L239" s="84">
        <v>870</v>
      </c>
    </row>
    <row r="240" spans="1:12" x14ac:dyDescent="0.25">
      <c r="A240" s="244" t="s">
        <v>159</v>
      </c>
      <c r="B240" s="11" t="s">
        <v>43</v>
      </c>
      <c r="C240" s="12">
        <v>53</v>
      </c>
      <c r="D240" s="12">
        <v>89</v>
      </c>
      <c r="E240" s="12">
        <v>41</v>
      </c>
      <c r="F240" s="64">
        <v>28</v>
      </c>
      <c r="G240" s="64">
        <v>37</v>
      </c>
      <c r="H240" s="64">
        <v>83</v>
      </c>
      <c r="I240" s="18">
        <v>31</v>
      </c>
      <c r="J240" s="18">
        <v>55</v>
      </c>
      <c r="K240" s="21">
        <v>52</v>
      </c>
      <c r="L240" s="81">
        <v>362</v>
      </c>
    </row>
    <row r="241" spans="1:12" x14ac:dyDescent="0.25">
      <c r="A241" s="245"/>
      <c r="B241" s="13" t="s">
        <v>53</v>
      </c>
      <c r="C241" s="14">
        <v>189</v>
      </c>
      <c r="D241" s="14">
        <v>222</v>
      </c>
      <c r="E241" s="14">
        <v>89</v>
      </c>
      <c r="F241" s="65">
        <v>51</v>
      </c>
      <c r="G241" s="65">
        <v>27</v>
      </c>
      <c r="H241" s="65">
        <v>75</v>
      </c>
      <c r="I241" s="19">
        <v>72</v>
      </c>
      <c r="J241" s="19">
        <v>109</v>
      </c>
      <c r="K241" s="22">
        <v>103</v>
      </c>
      <c r="L241" s="82">
        <v>724</v>
      </c>
    </row>
    <row r="242" spans="1:12" ht="15.75" thickBot="1" x14ac:dyDescent="0.3">
      <c r="A242" s="246"/>
      <c r="B242" s="15" t="s">
        <v>44</v>
      </c>
      <c r="C242" s="16">
        <v>75</v>
      </c>
      <c r="D242" s="16">
        <v>6</v>
      </c>
      <c r="E242" s="16">
        <v>21</v>
      </c>
      <c r="F242" s="66">
        <v>8</v>
      </c>
      <c r="G242" s="66">
        <v>37</v>
      </c>
      <c r="H242" s="66">
        <v>22</v>
      </c>
      <c r="I242" s="20">
        <v>31</v>
      </c>
      <c r="J242" s="20">
        <v>28</v>
      </c>
      <c r="K242" s="83">
        <v>29</v>
      </c>
      <c r="L242" s="84">
        <v>201</v>
      </c>
    </row>
    <row r="243" spans="1:12" x14ac:dyDescent="0.25">
      <c r="A243" s="244" t="s">
        <v>160</v>
      </c>
      <c r="B243" s="11" t="s">
        <v>43</v>
      </c>
      <c r="C243" s="12">
        <v>313</v>
      </c>
      <c r="D243" s="12">
        <v>285</v>
      </c>
      <c r="E243" s="12">
        <v>404</v>
      </c>
      <c r="F243" s="64">
        <v>440</v>
      </c>
      <c r="G243" s="64">
        <v>279</v>
      </c>
      <c r="H243" s="64">
        <v>123</v>
      </c>
      <c r="I243" s="18">
        <v>99</v>
      </c>
      <c r="J243" s="18">
        <v>307</v>
      </c>
      <c r="K243" s="21">
        <v>278</v>
      </c>
      <c r="L243" s="81">
        <v>1943</v>
      </c>
    </row>
    <row r="244" spans="1:12" x14ac:dyDescent="0.25">
      <c r="A244" s="245"/>
      <c r="B244" s="13" t="s">
        <v>53</v>
      </c>
      <c r="C244" s="14">
        <v>71</v>
      </c>
      <c r="D244" s="14">
        <v>188</v>
      </c>
      <c r="E244" s="14">
        <v>498</v>
      </c>
      <c r="F244" s="65">
        <v>104</v>
      </c>
      <c r="G244" s="65">
        <v>68</v>
      </c>
      <c r="H244" s="65">
        <v>2</v>
      </c>
      <c r="I244" s="19">
        <v>16</v>
      </c>
      <c r="J244" s="19">
        <v>155</v>
      </c>
      <c r="K244" s="22">
        <v>135</v>
      </c>
      <c r="L244" s="82">
        <v>947</v>
      </c>
    </row>
    <row r="245" spans="1:12" ht="15.75" thickBot="1" x14ac:dyDescent="0.3">
      <c r="A245" s="246"/>
      <c r="B245" s="15" t="s">
        <v>44</v>
      </c>
      <c r="C245" s="16">
        <v>134</v>
      </c>
      <c r="D245" s="16">
        <v>506</v>
      </c>
      <c r="E245" s="16">
        <v>458</v>
      </c>
      <c r="F245" s="66">
        <v>222</v>
      </c>
      <c r="G245" s="66">
        <v>294</v>
      </c>
      <c r="H245" s="66">
        <v>185</v>
      </c>
      <c r="I245" s="20">
        <v>175</v>
      </c>
      <c r="J245" s="20">
        <v>300</v>
      </c>
      <c r="K245" s="83">
        <v>282</v>
      </c>
      <c r="L245" s="84">
        <v>1974</v>
      </c>
    </row>
    <row r="246" spans="1:12" x14ac:dyDescent="0.25">
      <c r="A246" s="244" t="s">
        <v>161</v>
      </c>
      <c r="B246" s="11" t="s">
        <v>43</v>
      </c>
      <c r="C246" s="12">
        <v>9</v>
      </c>
      <c r="D246" s="12">
        <v>14</v>
      </c>
      <c r="E246" s="12">
        <v>42</v>
      </c>
      <c r="F246" s="64">
        <v>50</v>
      </c>
      <c r="G246" s="64">
        <v>21</v>
      </c>
      <c r="H246" s="64">
        <v>21</v>
      </c>
      <c r="I246" s="18">
        <v>19</v>
      </c>
      <c r="J246" s="18">
        <v>26</v>
      </c>
      <c r="K246" s="21">
        <v>25</v>
      </c>
      <c r="L246" s="81">
        <v>177</v>
      </c>
    </row>
    <row r="247" spans="1:12" x14ac:dyDescent="0.25">
      <c r="A247" s="245"/>
      <c r="B247" s="13" t="s">
        <v>53</v>
      </c>
      <c r="C247" s="14">
        <v>0</v>
      </c>
      <c r="D247" s="14">
        <v>0</v>
      </c>
      <c r="E247" s="14">
        <v>197</v>
      </c>
      <c r="F247" s="65">
        <v>0</v>
      </c>
      <c r="G247" s="65">
        <v>1</v>
      </c>
      <c r="H247" s="65">
        <v>62</v>
      </c>
      <c r="I247" s="19">
        <v>122</v>
      </c>
      <c r="J247" s="19">
        <v>43</v>
      </c>
      <c r="K247" s="22">
        <v>54</v>
      </c>
      <c r="L247" s="82">
        <v>381</v>
      </c>
    </row>
    <row r="248" spans="1:12" ht="15.75" thickBot="1" x14ac:dyDescent="0.3">
      <c r="A248" s="246"/>
      <c r="B248" s="15" t="s">
        <v>44</v>
      </c>
      <c r="C248" s="16">
        <v>3</v>
      </c>
      <c r="D248" s="16">
        <v>5</v>
      </c>
      <c r="E248" s="16">
        <v>7</v>
      </c>
      <c r="F248" s="66">
        <v>9</v>
      </c>
      <c r="G248" s="66">
        <v>30</v>
      </c>
      <c r="H248" s="66">
        <v>9</v>
      </c>
      <c r="I248" s="20">
        <v>9</v>
      </c>
      <c r="J248" s="20">
        <v>10</v>
      </c>
      <c r="K248" s="83">
        <v>10</v>
      </c>
      <c r="L248" s="84">
        <v>71</v>
      </c>
    </row>
    <row r="249" spans="1:12" x14ac:dyDescent="0.25">
      <c r="A249" s="244" t="s">
        <v>162</v>
      </c>
      <c r="B249" s="11" t="s">
        <v>43</v>
      </c>
      <c r="C249" s="12">
        <v>80</v>
      </c>
      <c r="D249" s="12">
        <v>94</v>
      </c>
      <c r="E249" s="12">
        <v>194</v>
      </c>
      <c r="F249" s="64">
        <v>544</v>
      </c>
      <c r="G249" s="64">
        <v>107</v>
      </c>
      <c r="H249" s="64">
        <v>70</v>
      </c>
      <c r="I249" s="18">
        <v>50</v>
      </c>
      <c r="J249" s="18">
        <v>182</v>
      </c>
      <c r="K249" s="21">
        <v>163</v>
      </c>
      <c r="L249" s="81">
        <v>1139</v>
      </c>
    </row>
    <row r="250" spans="1:12" x14ac:dyDescent="0.25">
      <c r="A250" s="245"/>
      <c r="B250" s="13" t="s">
        <v>53</v>
      </c>
      <c r="C250" s="14">
        <v>2</v>
      </c>
      <c r="D250" s="14">
        <v>1</v>
      </c>
      <c r="E250" s="14">
        <v>2</v>
      </c>
      <c r="F250" s="65">
        <v>2</v>
      </c>
      <c r="G250" s="65">
        <v>0</v>
      </c>
      <c r="H250" s="65">
        <v>0</v>
      </c>
      <c r="I250" s="19">
        <v>0</v>
      </c>
      <c r="J250" s="19">
        <v>1</v>
      </c>
      <c r="K250" s="22">
        <v>1</v>
      </c>
      <c r="L250" s="82">
        <v>6</v>
      </c>
    </row>
    <row r="251" spans="1:12" ht="15.75" thickBot="1" x14ac:dyDescent="0.3">
      <c r="A251" s="246"/>
      <c r="B251" s="15" t="s">
        <v>44</v>
      </c>
      <c r="C251" s="16">
        <v>6</v>
      </c>
      <c r="D251" s="16">
        <v>10</v>
      </c>
      <c r="E251" s="16">
        <v>34</v>
      </c>
      <c r="F251" s="66">
        <v>26</v>
      </c>
      <c r="G251" s="66">
        <v>17</v>
      </c>
      <c r="H251" s="66">
        <v>10</v>
      </c>
      <c r="I251" s="20">
        <v>11</v>
      </c>
      <c r="J251" s="20">
        <v>17</v>
      </c>
      <c r="K251" s="83">
        <v>16</v>
      </c>
      <c r="L251" s="84">
        <v>114</v>
      </c>
    </row>
    <row r="252" spans="1:12" x14ac:dyDescent="0.25">
      <c r="A252" s="244" t="s">
        <v>163</v>
      </c>
      <c r="B252" s="11" t="s">
        <v>43</v>
      </c>
      <c r="C252" s="12">
        <v>0</v>
      </c>
      <c r="D252" s="12">
        <v>0</v>
      </c>
      <c r="E252" s="12">
        <v>1</v>
      </c>
      <c r="F252" s="64">
        <v>0</v>
      </c>
      <c r="G252" s="64">
        <v>0</v>
      </c>
      <c r="H252" s="64">
        <v>0</v>
      </c>
      <c r="I252" s="18">
        <v>0</v>
      </c>
      <c r="J252" s="18">
        <v>0</v>
      </c>
      <c r="K252" s="21">
        <v>0</v>
      </c>
      <c r="L252" s="81">
        <v>1</v>
      </c>
    </row>
    <row r="253" spans="1:12" x14ac:dyDescent="0.25">
      <c r="A253" s="245"/>
      <c r="B253" s="13" t="s">
        <v>53</v>
      </c>
      <c r="C253" s="14">
        <v>0</v>
      </c>
      <c r="D253" s="14">
        <v>0</v>
      </c>
      <c r="E253" s="14">
        <v>0</v>
      </c>
      <c r="F253" s="65">
        <v>0</v>
      </c>
      <c r="G253" s="65">
        <v>0</v>
      </c>
      <c r="H253" s="65">
        <v>0</v>
      </c>
      <c r="I253" s="19">
        <v>0</v>
      </c>
      <c r="J253" s="19">
        <v>0</v>
      </c>
      <c r="K253" s="22">
        <v>0</v>
      </c>
      <c r="L253" s="82">
        <v>0</v>
      </c>
    </row>
    <row r="254" spans="1:12" ht="15.75" thickBot="1" x14ac:dyDescent="0.3">
      <c r="A254" s="246"/>
      <c r="B254" s="15" t="s">
        <v>44</v>
      </c>
      <c r="C254" s="16">
        <v>1</v>
      </c>
      <c r="D254" s="16">
        <v>25</v>
      </c>
      <c r="E254" s="16">
        <v>11</v>
      </c>
      <c r="F254" s="66">
        <v>10</v>
      </c>
      <c r="G254" s="66">
        <v>3</v>
      </c>
      <c r="H254" s="66">
        <v>0</v>
      </c>
      <c r="I254" s="20">
        <v>21</v>
      </c>
      <c r="J254" s="20">
        <v>8</v>
      </c>
      <c r="K254" s="83">
        <v>10</v>
      </c>
      <c r="L254" s="84">
        <v>70</v>
      </c>
    </row>
    <row r="255" spans="1:12" x14ac:dyDescent="0.25">
      <c r="A255" s="244" t="s">
        <v>164</v>
      </c>
      <c r="B255" s="11" t="s">
        <v>43</v>
      </c>
      <c r="C255" s="12">
        <v>0</v>
      </c>
      <c r="D255" s="12">
        <v>0</v>
      </c>
      <c r="E255" s="12">
        <v>0</v>
      </c>
      <c r="F255" s="64">
        <v>0</v>
      </c>
      <c r="G255" s="64">
        <v>0</v>
      </c>
      <c r="H255" s="64">
        <v>0</v>
      </c>
      <c r="I255" s="18">
        <v>0</v>
      </c>
      <c r="J255" s="18">
        <v>0</v>
      </c>
      <c r="K255" s="21">
        <v>0</v>
      </c>
      <c r="L255" s="81">
        <v>0</v>
      </c>
    </row>
    <row r="256" spans="1:12" x14ac:dyDescent="0.25">
      <c r="A256" s="245"/>
      <c r="B256" s="13" t="s">
        <v>53</v>
      </c>
      <c r="C256" s="14">
        <v>0</v>
      </c>
      <c r="D256" s="14">
        <v>0</v>
      </c>
      <c r="E256" s="14">
        <v>0</v>
      </c>
      <c r="F256" s="65">
        <v>0</v>
      </c>
      <c r="G256" s="65">
        <v>0</v>
      </c>
      <c r="H256" s="65">
        <v>0</v>
      </c>
      <c r="I256" s="19">
        <v>0</v>
      </c>
      <c r="J256" s="19">
        <v>0</v>
      </c>
      <c r="K256" s="22">
        <v>0</v>
      </c>
      <c r="L256" s="82">
        <v>0</v>
      </c>
    </row>
    <row r="257" spans="1:12" ht="15.75" thickBot="1" x14ac:dyDescent="0.3">
      <c r="A257" s="246"/>
      <c r="B257" s="15" t="s">
        <v>44</v>
      </c>
      <c r="C257" s="16">
        <v>0</v>
      </c>
      <c r="D257" s="16">
        <v>0</v>
      </c>
      <c r="E257" s="16">
        <v>0</v>
      </c>
      <c r="F257" s="66">
        <v>0</v>
      </c>
      <c r="G257" s="66">
        <v>0</v>
      </c>
      <c r="H257" s="66">
        <v>0</v>
      </c>
      <c r="I257" s="20">
        <v>0</v>
      </c>
      <c r="J257" s="20">
        <v>0</v>
      </c>
      <c r="K257" s="83">
        <v>0</v>
      </c>
      <c r="L257" s="84">
        <v>0</v>
      </c>
    </row>
    <row r="258" spans="1:12" x14ac:dyDescent="0.25">
      <c r="A258" s="244" t="s">
        <v>165</v>
      </c>
      <c r="B258" s="11" t="s">
        <v>43</v>
      </c>
      <c r="C258" s="12">
        <v>0</v>
      </c>
      <c r="D258" s="12">
        <v>0</v>
      </c>
      <c r="E258" s="12">
        <v>0</v>
      </c>
      <c r="F258" s="64">
        <v>0</v>
      </c>
      <c r="G258" s="64">
        <v>0</v>
      </c>
      <c r="H258" s="64">
        <v>0</v>
      </c>
      <c r="I258" s="18">
        <v>0</v>
      </c>
      <c r="J258" s="18">
        <v>0</v>
      </c>
      <c r="K258" s="21">
        <v>0</v>
      </c>
      <c r="L258" s="81">
        <v>0</v>
      </c>
    </row>
    <row r="259" spans="1:12" x14ac:dyDescent="0.25">
      <c r="A259" s="245"/>
      <c r="B259" s="13" t="s">
        <v>53</v>
      </c>
      <c r="C259" s="14">
        <v>0</v>
      </c>
      <c r="D259" s="14">
        <v>1</v>
      </c>
      <c r="E259" s="14">
        <v>0</v>
      </c>
      <c r="F259" s="65">
        <v>0</v>
      </c>
      <c r="G259" s="65">
        <v>0</v>
      </c>
      <c r="H259" s="65">
        <v>0</v>
      </c>
      <c r="I259" s="19">
        <v>0</v>
      </c>
      <c r="J259" s="19">
        <v>0</v>
      </c>
      <c r="K259" s="22">
        <v>0</v>
      </c>
      <c r="L259" s="82">
        <v>1</v>
      </c>
    </row>
    <row r="260" spans="1:12" ht="15.75" thickBot="1" x14ac:dyDescent="0.3">
      <c r="A260" s="246"/>
      <c r="B260" s="15" t="s">
        <v>44</v>
      </c>
      <c r="C260" s="16">
        <v>3</v>
      </c>
      <c r="D260" s="16">
        <v>14</v>
      </c>
      <c r="E260" s="16">
        <v>4</v>
      </c>
      <c r="F260" s="66">
        <v>2</v>
      </c>
      <c r="G260" s="66">
        <v>14</v>
      </c>
      <c r="H260" s="66">
        <v>5</v>
      </c>
      <c r="I260" s="20">
        <v>0</v>
      </c>
      <c r="J260" s="20">
        <v>7</v>
      </c>
      <c r="K260" s="83">
        <v>6</v>
      </c>
      <c r="L260" s="84">
        <v>43</v>
      </c>
    </row>
    <row r="261" spans="1:12" x14ac:dyDescent="0.25">
      <c r="A261" s="244" t="s">
        <v>166</v>
      </c>
      <c r="B261" s="11" t="s">
        <v>43</v>
      </c>
      <c r="C261" s="12">
        <v>6</v>
      </c>
      <c r="D261" s="12">
        <v>22</v>
      </c>
      <c r="E261" s="12">
        <v>1</v>
      </c>
      <c r="F261" s="64">
        <v>16</v>
      </c>
      <c r="G261" s="64">
        <v>66</v>
      </c>
      <c r="H261" s="64">
        <v>53</v>
      </c>
      <c r="I261" s="18">
        <v>8</v>
      </c>
      <c r="J261" s="18">
        <v>27</v>
      </c>
      <c r="K261" s="21">
        <v>25</v>
      </c>
      <c r="L261" s="81">
        <v>173</v>
      </c>
    </row>
    <row r="262" spans="1:12" x14ac:dyDescent="0.25">
      <c r="A262" s="245"/>
      <c r="B262" s="13" t="s">
        <v>53</v>
      </c>
      <c r="C262" s="14">
        <v>2431</v>
      </c>
      <c r="D262" s="14">
        <v>3039</v>
      </c>
      <c r="E262" s="14">
        <v>1891</v>
      </c>
      <c r="F262" s="65">
        <v>2569</v>
      </c>
      <c r="G262" s="65">
        <v>2496</v>
      </c>
      <c r="H262" s="65">
        <v>2076</v>
      </c>
      <c r="I262" s="19">
        <v>1720</v>
      </c>
      <c r="J262" s="19">
        <v>2417</v>
      </c>
      <c r="K262" s="22">
        <v>2318</v>
      </c>
      <c r="L262" s="82">
        <v>16223</v>
      </c>
    </row>
    <row r="263" spans="1:12" ht="15.75" thickBot="1" x14ac:dyDescent="0.3">
      <c r="A263" s="246"/>
      <c r="B263" s="15" t="s">
        <v>44</v>
      </c>
      <c r="C263" s="16">
        <v>8</v>
      </c>
      <c r="D263" s="16">
        <v>7</v>
      </c>
      <c r="E263" s="16">
        <v>25</v>
      </c>
      <c r="F263" s="66">
        <v>16</v>
      </c>
      <c r="G263" s="66">
        <v>31</v>
      </c>
      <c r="H263" s="66">
        <v>23</v>
      </c>
      <c r="I263" s="20">
        <v>1</v>
      </c>
      <c r="J263" s="20">
        <v>19</v>
      </c>
      <c r="K263" s="83">
        <v>16</v>
      </c>
      <c r="L263" s="84">
        <v>113</v>
      </c>
    </row>
    <row r="264" spans="1:12" x14ac:dyDescent="0.25">
      <c r="A264" s="244" t="s">
        <v>167</v>
      </c>
      <c r="B264" s="11" t="s">
        <v>43</v>
      </c>
      <c r="C264" s="12">
        <v>0</v>
      </c>
      <c r="D264" s="12">
        <v>0</v>
      </c>
      <c r="E264" s="12">
        <v>3</v>
      </c>
      <c r="F264" s="64">
        <v>0</v>
      </c>
      <c r="G264" s="64">
        <v>2</v>
      </c>
      <c r="H264" s="64">
        <v>0</v>
      </c>
      <c r="I264" s="18">
        <v>1</v>
      </c>
      <c r="J264" s="18">
        <v>1</v>
      </c>
      <c r="K264" s="21">
        <v>1</v>
      </c>
      <c r="L264" s="81">
        <v>7</v>
      </c>
    </row>
    <row r="265" spans="1:12" x14ac:dyDescent="0.25">
      <c r="A265" s="245"/>
      <c r="B265" s="13" t="s">
        <v>53</v>
      </c>
      <c r="C265" s="14">
        <v>0</v>
      </c>
      <c r="D265" s="14">
        <v>1</v>
      </c>
      <c r="E265" s="14">
        <v>0</v>
      </c>
      <c r="F265" s="65">
        <v>0</v>
      </c>
      <c r="G265" s="65">
        <v>0</v>
      </c>
      <c r="H265" s="65">
        <v>0</v>
      </c>
      <c r="I265" s="19">
        <v>0</v>
      </c>
      <c r="J265" s="19">
        <v>0</v>
      </c>
      <c r="K265" s="22">
        <v>0</v>
      </c>
      <c r="L265" s="82">
        <v>1</v>
      </c>
    </row>
    <row r="266" spans="1:12" ht="15.75" thickBot="1" x14ac:dyDescent="0.3">
      <c r="A266" s="246"/>
      <c r="B266" s="15" t="s">
        <v>44</v>
      </c>
      <c r="C266" s="16">
        <v>2</v>
      </c>
      <c r="D266" s="16">
        <v>5</v>
      </c>
      <c r="E266" s="16">
        <v>1</v>
      </c>
      <c r="F266" s="66">
        <v>3</v>
      </c>
      <c r="G266" s="66">
        <v>0</v>
      </c>
      <c r="H266" s="66">
        <v>4</v>
      </c>
      <c r="I266" s="20">
        <v>4</v>
      </c>
      <c r="J266" s="20">
        <v>2</v>
      </c>
      <c r="K266" s="83">
        <v>3</v>
      </c>
      <c r="L266" s="84">
        <v>19</v>
      </c>
    </row>
    <row r="267" spans="1:12" x14ac:dyDescent="0.25">
      <c r="A267" s="244" t="s">
        <v>168</v>
      </c>
      <c r="B267" s="11" t="s">
        <v>43</v>
      </c>
      <c r="C267" s="12">
        <v>48</v>
      </c>
      <c r="D267" s="12">
        <v>74</v>
      </c>
      <c r="E267" s="12">
        <v>272</v>
      </c>
      <c r="F267" s="64">
        <v>140</v>
      </c>
      <c r="G267" s="64">
        <v>78</v>
      </c>
      <c r="H267" s="64">
        <v>63</v>
      </c>
      <c r="I267" s="18">
        <v>140</v>
      </c>
      <c r="J267" s="18">
        <v>113</v>
      </c>
      <c r="K267" s="21">
        <v>117</v>
      </c>
      <c r="L267" s="81">
        <v>816</v>
      </c>
    </row>
    <row r="268" spans="1:12" x14ac:dyDescent="0.25">
      <c r="A268" s="245"/>
      <c r="B268" s="13" t="s">
        <v>53</v>
      </c>
      <c r="C268" s="14">
        <v>1</v>
      </c>
      <c r="D268" s="14">
        <v>0</v>
      </c>
      <c r="E268" s="14">
        <v>2</v>
      </c>
      <c r="F268" s="65">
        <v>18</v>
      </c>
      <c r="G268" s="65">
        <v>17</v>
      </c>
      <c r="H268" s="65">
        <v>0</v>
      </c>
      <c r="I268" s="19">
        <v>2</v>
      </c>
      <c r="J268" s="19">
        <v>6</v>
      </c>
      <c r="K268" s="22">
        <v>6</v>
      </c>
      <c r="L268" s="82">
        <v>40</v>
      </c>
    </row>
    <row r="269" spans="1:12" ht="15.75" thickBot="1" x14ac:dyDescent="0.3">
      <c r="A269" s="246"/>
      <c r="B269" s="15" t="s">
        <v>44</v>
      </c>
      <c r="C269" s="16">
        <v>10</v>
      </c>
      <c r="D269" s="16">
        <v>31</v>
      </c>
      <c r="E269" s="16">
        <v>52</v>
      </c>
      <c r="F269" s="66">
        <v>58</v>
      </c>
      <c r="G269" s="66">
        <v>53</v>
      </c>
      <c r="H269" s="66">
        <v>14</v>
      </c>
      <c r="I269" s="20">
        <v>49</v>
      </c>
      <c r="J269" s="20">
        <v>36</v>
      </c>
      <c r="K269" s="83">
        <v>38</v>
      </c>
      <c r="L269" s="84">
        <v>266</v>
      </c>
    </row>
    <row r="270" spans="1:12" x14ac:dyDescent="0.25">
      <c r="A270" s="244" t="s">
        <v>169</v>
      </c>
      <c r="B270" s="11" t="s">
        <v>43</v>
      </c>
      <c r="C270" s="12">
        <v>2</v>
      </c>
      <c r="D270" s="12">
        <v>8</v>
      </c>
      <c r="E270" s="12">
        <v>1</v>
      </c>
      <c r="F270" s="64">
        <v>1</v>
      </c>
      <c r="G270" s="64">
        <v>0</v>
      </c>
      <c r="H270" s="64">
        <v>0</v>
      </c>
      <c r="I270" s="18">
        <v>1</v>
      </c>
      <c r="J270" s="18">
        <v>2</v>
      </c>
      <c r="K270" s="21">
        <v>2</v>
      </c>
      <c r="L270" s="81">
        <v>14</v>
      </c>
    </row>
    <row r="271" spans="1:12" x14ac:dyDescent="0.25">
      <c r="A271" s="245"/>
      <c r="B271" s="13" t="s">
        <v>53</v>
      </c>
      <c r="C271" s="14">
        <v>0</v>
      </c>
      <c r="D271" s="14">
        <v>0</v>
      </c>
      <c r="E271" s="14">
        <v>0</v>
      </c>
      <c r="F271" s="65">
        <v>0</v>
      </c>
      <c r="G271" s="65">
        <v>0</v>
      </c>
      <c r="H271" s="65">
        <v>0</v>
      </c>
      <c r="I271" s="19">
        <v>0</v>
      </c>
      <c r="J271" s="19">
        <v>0</v>
      </c>
      <c r="K271" s="22">
        <v>0</v>
      </c>
      <c r="L271" s="82">
        <v>0</v>
      </c>
    </row>
    <row r="272" spans="1:12" ht="15.75" thickBot="1" x14ac:dyDescent="0.3">
      <c r="A272" s="246"/>
      <c r="B272" s="15" t="s">
        <v>44</v>
      </c>
      <c r="C272" s="16">
        <v>20</v>
      </c>
      <c r="D272" s="16">
        <v>24</v>
      </c>
      <c r="E272" s="16">
        <v>23</v>
      </c>
      <c r="F272" s="66">
        <v>13</v>
      </c>
      <c r="G272" s="66">
        <v>21</v>
      </c>
      <c r="H272" s="66">
        <v>14</v>
      </c>
      <c r="I272" s="20">
        <v>7</v>
      </c>
      <c r="J272" s="20">
        <v>19</v>
      </c>
      <c r="K272" s="83">
        <v>18</v>
      </c>
      <c r="L272" s="84">
        <v>123</v>
      </c>
    </row>
    <row r="273" spans="1:12" x14ac:dyDescent="0.25">
      <c r="A273" s="244" t="s">
        <v>170</v>
      </c>
      <c r="B273" s="11" t="s">
        <v>43</v>
      </c>
      <c r="C273" s="12">
        <v>65</v>
      </c>
      <c r="D273" s="12">
        <v>189</v>
      </c>
      <c r="E273" s="12">
        <v>80</v>
      </c>
      <c r="F273" s="64">
        <v>62</v>
      </c>
      <c r="G273" s="64">
        <v>77</v>
      </c>
      <c r="H273" s="64">
        <v>40</v>
      </c>
      <c r="I273" s="18">
        <v>38</v>
      </c>
      <c r="J273" s="18">
        <v>85</v>
      </c>
      <c r="K273" s="21">
        <v>79</v>
      </c>
      <c r="L273" s="81">
        <v>551</v>
      </c>
    </row>
    <row r="274" spans="1:12" x14ac:dyDescent="0.25">
      <c r="A274" s="245"/>
      <c r="B274" s="13" t="s">
        <v>53</v>
      </c>
      <c r="C274" s="14">
        <v>510</v>
      </c>
      <c r="D274" s="14">
        <v>1942</v>
      </c>
      <c r="E274" s="14">
        <v>550</v>
      </c>
      <c r="F274" s="65">
        <v>547</v>
      </c>
      <c r="G274" s="65">
        <v>608</v>
      </c>
      <c r="H274" s="65">
        <v>410</v>
      </c>
      <c r="I274" s="19">
        <v>567</v>
      </c>
      <c r="J274" s="19">
        <v>761</v>
      </c>
      <c r="K274" s="22">
        <v>733</v>
      </c>
      <c r="L274" s="82">
        <v>5134</v>
      </c>
    </row>
    <row r="275" spans="1:12" ht="15.75" thickBot="1" x14ac:dyDescent="0.3">
      <c r="A275" s="246"/>
      <c r="B275" s="15" t="s">
        <v>44</v>
      </c>
      <c r="C275" s="16">
        <v>134</v>
      </c>
      <c r="D275" s="16">
        <v>188</v>
      </c>
      <c r="E275" s="16">
        <v>42</v>
      </c>
      <c r="F275" s="66">
        <v>32</v>
      </c>
      <c r="G275" s="66">
        <v>123</v>
      </c>
      <c r="H275" s="66">
        <v>35</v>
      </c>
      <c r="I275" s="20">
        <v>39</v>
      </c>
      <c r="J275" s="20">
        <v>92</v>
      </c>
      <c r="K275" s="83">
        <v>85</v>
      </c>
      <c r="L275" s="84">
        <v>593</v>
      </c>
    </row>
    <row r="276" spans="1:12" x14ac:dyDescent="0.25">
      <c r="A276" s="244" t="s">
        <v>171</v>
      </c>
      <c r="B276" s="11" t="s">
        <v>43</v>
      </c>
      <c r="C276" s="12">
        <v>0</v>
      </c>
      <c r="D276" s="12">
        <v>14</v>
      </c>
      <c r="E276" s="12">
        <v>16</v>
      </c>
      <c r="F276" s="64">
        <v>10</v>
      </c>
      <c r="G276" s="64">
        <v>1</v>
      </c>
      <c r="H276" s="64">
        <v>5</v>
      </c>
      <c r="I276" s="18">
        <v>11</v>
      </c>
      <c r="J276" s="18">
        <v>8</v>
      </c>
      <c r="K276" s="21">
        <v>8</v>
      </c>
      <c r="L276" s="81">
        <v>57</v>
      </c>
    </row>
    <row r="277" spans="1:12" x14ac:dyDescent="0.25">
      <c r="A277" s="245"/>
      <c r="B277" s="13" t="s">
        <v>53</v>
      </c>
      <c r="C277" s="14">
        <v>0</v>
      </c>
      <c r="D277" s="14">
        <v>0</v>
      </c>
      <c r="E277" s="14">
        <v>0</v>
      </c>
      <c r="F277" s="65">
        <v>0</v>
      </c>
      <c r="G277" s="65">
        <v>19</v>
      </c>
      <c r="H277" s="65">
        <v>0</v>
      </c>
      <c r="I277" s="19">
        <v>0</v>
      </c>
      <c r="J277" s="19">
        <v>3</v>
      </c>
      <c r="K277" s="22">
        <v>3</v>
      </c>
      <c r="L277" s="82">
        <v>20</v>
      </c>
    </row>
    <row r="278" spans="1:12" ht="15.75" thickBot="1" x14ac:dyDescent="0.3">
      <c r="A278" s="246"/>
      <c r="B278" s="15" t="s">
        <v>44</v>
      </c>
      <c r="C278" s="16">
        <v>31</v>
      </c>
      <c r="D278" s="16">
        <v>115</v>
      </c>
      <c r="E278" s="16">
        <v>43</v>
      </c>
      <c r="F278" s="66">
        <v>27</v>
      </c>
      <c r="G278" s="66">
        <v>28</v>
      </c>
      <c r="H278" s="66">
        <v>54</v>
      </c>
      <c r="I278" s="20">
        <v>50</v>
      </c>
      <c r="J278" s="20">
        <v>50</v>
      </c>
      <c r="K278" s="83">
        <v>50</v>
      </c>
      <c r="L278" s="84">
        <v>348</v>
      </c>
    </row>
    <row r="279" spans="1:12" x14ac:dyDescent="0.25">
      <c r="A279" s="244" t="s">
        <v>172</v>
      </c>
      <c r="B279" s="11" t="s">
        <v>43</v>
      </c>
      <c r="C279" s="12">
        <v>41</v>
      </c>
      <c r="D279" s="12">
        <v>79</v>
      </c>
      <c r="E279" s="12">
        <v>57</v>
      </c>
      <c r="F279" s="64">
        <v>83</v>
      </c>
      <c r="G279" s="64">
        <v>125</v>
      </c>
      <c r="H279" s="64">
        <v>107</v>
      </c>
      <c r="I279" s="18">
        <v>71</v>
      </c>
      <c r="J279" s="18">
        <v>82</v>
      </c>
      <c r="K279" s="21">
        <v>81</v>
      </c>
      <c r="L279" s="81">
        <v>564</v>
      </c>
    </row>
    <row r="280" spans="1:12" x14ac:dyDescent="0.25">
      <c r="A280" s="245"/>
      <c r="B280" s="13" t="s">
        <v>53</v>
      </c>
      <c r="C280" s="14">
        <v>242</v>
      </c>
      <c r="D280" s="14">
        <v>164</v>
      </c>
      <c r="E280" s="14">
        <v>303</v>
      </c>
      <c r="F280" s="65">
        <v>216</v>
      </c>
      <c r="G280" s="65">
        <v>847</v>
      </c>
      <c r="H280" s="65">
        <v>400</v>
      </c>
      <c r="I280" s="19">
        <v>77</v>
      </c>
      <c r="J280" s="19">
        <v>362</v>
      </c>
      <c r="K280" s="22">
        <v>321</v>
      </c>
      <c r="L280" s="82">
        <v>2249</v>
      </c>
    </row>
    <row r="281" spans="1:12" ht="15.75" thickBot="1" x14ac:dyDescent="0.3">
      <c r="A281" s="246"/>
      <c r="B281" s="15" t="s">
        <v>44</v>
      </c>
      <c r="C281" s="16">
        <v>46</v>
      </c>
      <c r="D281" s="16">
        <v>101</v>
      </c>
      <c r="E281" s="16">
        <v>100</v>
      </c>
      <c r="F281" s="66">
        <v>145</v>
      </c>
      <c r="G281" s="66">
        <v>150</v>
      </c>
      <c r="H281" s="66">
        <v>681</v>
      </c>
      <c r="I281" s="20">
        <v>97</v>
      </c>
      <c r="J281" s="20">
        <v>204</v>
      </c>
      <c r="K281" s="83">
        <v>189</v>
      </c>
      <c r="L281" s="84">
        <v>1320</v>
      </c>
    </row>
    <row r="282" spans="1:12" x14ac:dyDescent="0.25">
      <c r="A282" s="244" t="s">
        <v>173</v>
      </c>
      <c r="B282" s="11" t="s">
        <v>43</v>
      </c>
      <c r="C282" s="12">
        <v>0</v>
      </c>
      <c r="D282" s="12">
        <v>0</v>
      </c>
      <c r="E282" s="12">
        <v>0</v>
      </c>
      <c r="F282" s="64">
        <v>0</v>
      </c>
      <c r="G282" s="64">
        <v>0</v>
      </c>
      <c r="H282" s="64">
        <v>0</v>
      </c>
      <c r="I282" s="18">
        <v>0</v>
      </c>
      <c r="J282" s="18">
        <v>0</v>
      </c>
      <c r="K282" s="21">
        <v>0</v>
      </c>
      <c r="L282" s="81">
        <v>0</v>
      </c>
    </row>
    <row r="283" spans="1:12" x14ac:dyDescent="0.25">
      <c r="A283" s="245"/>
      <c r="B283" s="13" t="s">
        <v>53</v>
      </c>
      <c r="C283" s="14">
        <v>0</v>
      </c>
      <c r="D283" s="14">
        <v>0</v>
      </c>
      <c r="E283" s="14">
        <v>0</v>
      </c>
      <c r="F283" s="65">
        <v>0</v>
      </c>
      <c r="G283" s="65">
        <v>0</v>
      </c>
      <c r="H283" s="65">
        <v>0</v>
      </c>
      <c r="I283" s="19">
        <v>0</v>
      </c>
      <c r="J283" s="19">
        <v>0</v>
      </c>
      <c r="K283" s="22">
        <v>0</v>
      </c>
      <c r="L283" s="82">
        <v>0</v>
      </c>
    </row>
    <row r="284" spans="1:12" ht="15.75" thickBot="1" x14ac:dyDescent="0.3">
      <c r="A284" s="246"/>
      <c r="B284" s="15" t="s">
        <v>44</v>
      </c>
      <c r="C284" s="16">
        <v>0</v>
      </c>
      <c r="D284" s="16">
        <v>3</v>
      </c>
      <c r="E284" s="16">
        <v>2</v>
      </c>
      <c r="F284" s="66">
        <v>0</v>
      </c>
      <c r="G284" s="66">
        <v>0</v>
      </c>
      <c r="H284" s="66">
        <v>0</v>
      </c>
      <c r="I284" s="20">
        <v>0</v>
      </c>
      <c r="J284" s="20">
        <v>1</v>
      </c>
      <c r="K284" s="83">
        <v>1</v>
      </c>
      <c r="L284" s="84">
        <v>5</v>
      </c>
    </row>
    <row r="285" spans="1:12" x14ac:dyDescent="0.25">
      <c r="A285" s="244" t="s">
        <v>174</v>
      </c>
      <c r="B285" s="11" t="s">
        <v>43</v>
      </c>
      <c r="C285" s="12">
        <v>118</v>
      </c>
      <c r="D285" s="12">
        <v>140</v>
      </c>
      <c r="E285" s="12">
        <v>39</v>
      </c>
      <c r="F285" s="64">
        <v>41</v>
      </c>
      <c r="G285" s="64">
        <v>45</v>
      </c>
      <c r="H285" s="64">
        <v>108</v>
      </c>
      <c r="I285" s="18">
        <v>34</v>
      </c>
      <c r="J285" s="18">
        <v>82</v>
      </c>
      <c r="K285" s="21">
        <v>75</v>
      </c>
      <c r="L285" s="81">
        <v>525</v>
      </c>
    </row>
    <row r="286" spans="1:12" x14ac:dyDescent="0.25">
      <c r="A286" s="245"/>
      <c r="B286" s="13" t="s">
        <v>53</v>
      </c>
      <c r="C286" s="14">
        <v>552</v>
      </c>
      <c r="D286" s="14">
        <v>658</v>
      </c>
      <c r="E286" s="14">
        <v>374</v>
      </c>
      <c r="F286" s="65">
        <v>800</v>
      </c>
      <c r="G286" s="65">
        <v>1010</v>
      </c>
      <c r="H286" s="65">
        <v>1866</v>
      </c>
      <c r="I286" s="19">
        <v>229</v>
      </c>
      <c r="J286" s="19">
        <v>877</v>
      </c>
      <c r="K286" s="22">
        <v>784</v>
      </c>
      <c r="L286" s="82">
        <v>5489</v>
      </c>
    </row>
    <row r="287" spans="1:12" ht="15.75" thickBot="1" x14ac:dyDescent="0.3">
      <c r="A287" s="246"/>
      <c r="B287" s="15" t="s">
        <v>44</v>
      </c>
      <c r="C287" s="16">
        <v>51</v>
      </c>
      <c r="D287" s="16">
        <v>80</v>
      </c>
      <c r="E287" s="16">
        <v>21</v>
      </c>
      <c r="F287" s="66">
        <v>124</v>
      </c>
      <c r="G287" s="66">
        <v>53</v>
      </c>
      <c r="H287" s="66">
        <v>79</v>
      </c>
      <c r="I287" s="20">
        <v>51</v>
      </c>
      <c r="J287" s="20">
        <v>68</v>
      </c>
      <c r="K287" s="83">
        <v>66</v>
      </c>
      <c r="L287" s="84">
        <v>460</v>
      </c>
    </row>
    <row r="288" spans="1:12" x14ac:dyDescent="0.25">
      <c r="A288" s="244" t="s">
        <v>175</v>
      </c>
      <c r="B288" s="11" t="s">
        <v>43</v>
      </c>
      <c r="C288" s="12">
        <v>0</v>
      </c>
      <c r="D288" s="12">
        <v>0</v>
      </c>
      <c r="E288" s="12">
        <v>0</v>
      </c>
      <c r="F288" s="64">
        <v>0</v>
      </c>
      <c r="G288" s="64">
        <v>0</v>
      </c>
      <c r="H288" s="64">
        <v>0</v>
      </c>
      <c r="I288" s="18">
        <v>0</v>
      </c>
      <c r="J288" s="18">
        <v>0</v>
      </c>
      <c r="K288" s="21">
        <v>0</v>
      </c>
      <c r="L288" s="81">
        <v>0</v>
      </c>
    </row>
    <row r="289" spans="1:12" x14ac:dyDescent="0.25">
      <c r="A289" s="245"/>
      <c r="B289" s="13" t="s">
        <v>53</v>
      </c>
      <c r="C289" s="14">
        <v>0</v>
      </c>
      <c r="D289" s="14">
        <v>0</v>
      </c>
      <c r="E289" s="14">
        <v>0</v>
      </c>
      <c r="F289" s="65">
        <v>0</v>
      </c>
      <c r="G289" s="65">
        <v>0</v>
      </c>
      <c r="H289" s="65">
        <v>0</v>
      </c>
      <c r="I289" s="19">
        <v>0</v>
      </c>
      <c r="J289" s="19">
        <v>0</v>
      </c>
      <c r="K289" s="22">
        <v>0</v>
      </c>
      <c r="L289" s="82">
        <v>0</v>
      </c>
    </row>
    <row r="290" spans="1:12" ht="15.75" thickBot="1" x14ac:dyDescent="0.3">
      <c r="A290" s="246"/>
      <c r="B290" s="15" t="s">
        <v>44</v>
      </c>
      <c r="C290" s="16">
        <v>2</v>
      </c>
      <c r="D290" s="16">
        <v>3</v>
      </c>
      <c r="E290" s="16">
        <v>0</v>
      </c>
      <c r="F290" s="66">
        <v>1</v>
      </c>
      <c r="G290" s="66">
        <v>0</v>
      </c>
      <c r="H290" s="66">
        <v>3</v>
      </c>
      <c r="I290" s="20">
        <v>0</v>
      </c>
      <c r="J290" s="20">
        <v>2</v>
      </c>
      <c r="K290" s="83">
        <v>1</v>
      </c>
      <c r="L290" s="84">
        <v>9</v>
      </c>
    </row>
    <row r="291" spans="1:12" x14ac:dyDescent="0.25">
      <c r="A291" s="244" t="s">
        <v>176</v>
      </c>
      <c r="B291" s="11" t="s">
        <v>43</v>
      </c>
      <c r="C291" s="12">
        <v>0</v>
      </c>
      <c r="D291" s="12">
        <v>0</v>
      </c>
      <c r="E291" s="12">
        <v>0</v>
      </c>
      <c r="F291" s="64">
        <v>1</v>
      </c>
      <c r="G291" s="64">
        <v>0</v>
      </c>
      <c r="H291" s="64">
        <v>1</v>
      </c>
      <c r="I291" s="18">
        <v>1</v>
      </c>
      <c r="J291" s="18">
        <v>0</v>
      </c>
      <c r="K291" s="21">
        <v>0</v>
      </c>
      <c r="L291" s="81">
        <v>3</v>
      </c>
    </row>
    <row r="292" spans="1:12" x14ac:dyDescent="0.25">
      <c r="A292" s="245"/>
      <c r="B292" s="13" t="s">
        <v>53</v>
      </c>
      <c r="C292" s="14">
        <v>0</v>
      </c>
      <c r="D292" s="14">
        <v>0</v>
      </c>
      <c r="E292" s="14">
        <v>0</v>
      </c>
      <c r="F292" s="65">
        <v>0</v>
      </c>
      <c r="G292" s="65">
        <v>0</v>
      </c>
      <c r="H292" s="65">
        <v>0</v>
      </c>
      <c r="I292" s="19">
        <v>0</v>
      </c>
      <c r="J292" s="19">
        <v>0</v>
      </c>
      <c r="K292" s="22">
        <v>0</v>
      </c>
      <c r="L292" s="82">
        <v>0</v>
      </c>
    </row>
    <row r="293" spans="1:12" ht="15.75" thickBot="1" x14ac:dyDescent="0.3">
      <c r="A293" s="246"/>
      <c r="B293" s="15" t="s">
        <v>44</v>
      </c>
      <c r="C293" s="16">
        <v>6</v>
      </c>
      <c r="D293" s="16">
        <v>2</v>
      </c>
      <c r="E293" s="16">
        <v>2</v>
      </c>
      <c r="F293" s="66">
        <v>1</v>
      </c>
      <c r="G293" s="66">
        <v>3</v>
      </c>
      <c r="H293" s="66">
        <v>3</v>
      </c>
      <c r="I293" s="20">
        <v>0</v>
      </c>
      <c r="J293" s="20">
        <v>3</v>
      </c>
      <c r="K293" s="83">
        <v>2</v>
      </c>
      <c r="L293" s="84">
        <v>17</v>
      </c>
    </row>
    <row r="294" spans="1:12" x14ac:dyDescent="0.25">
      <c r="A294" s="244" t="s">
        <v>177</v>
      </c>
      <c r="B294" s="11" t="s">
        <v>43</v>
      </c>
      <c r="C294" s="12">
        <v>29</v>
      </c>
      <c r="D294" s="12">
        <v>33</v>
      </c>
      <c r="E294" s="12">
        <v>56</v>
      </c>
      <c r="F294" s="64">
        <v>62</v>
      </c>
      <c r="G294" s="64">
        <v>56</v>
      </c>
      <c r="H294" s="64">
        <v>197</v>
      </c>
      <c r="I294" s="18">
        <v>31</v>
      </c>
      <c r="J294" s="18">
        <v>72</v>
      </c>
      <c r="K294" s="21">
        <v>66</v>
      </c>
      <c r="L294" s="81">
        <v>464</v>
      </c>
    </row>
    <row r="295" spans="1:12" x14ac:dyDescent="0.25">
      <c r="A295" s="245"/>
      <c r="B295" s="13" t="s">
        <v>53</v>
      </c>
      <c r="C295" s="14">
        <v>163</v>
      </c>
      <c r="D295" s="14">
        <v>693</v>
      </c>
      <c r="E295" s="14">
        <v>107</v>
      </c>
      <c r="F295" s="65">
        <v>91</v>
      </c>
      <c r="G295" s="65">
        <v>206</v>
      </c>
      <c r="H295" s="65">
        <v>102</v>
      </c>
      <c r="I295" s="19">
        <v>81</v>
      </c>
      <c r="J295" s="19">
        <v>227</v>
      </c>
      <c r="K295" s="22">
        <v>206</v>
      </c>
      <c r="L295" s="82">
        <v>1442</v>
      </c>
    </row>
    <row r="296" spans="1:12" ht="15.75" thickBot="1" x14ac:dyDescent="0.3">
      <c r="A296" s="246"/>
      <c r="B296" s="15" t="s">
        <v>44</v>
      </c>
      <c r="C296" s="16">
        <v>102</v>
      </c>
      <c r="D296" s="16">
        <v>81</v>
      </c>
      <c r="E296" s="16">
        <v>52</v>
      </c>
      <c r="F296" s="66">
        <v>85</v>
      </c>
      <c r="G296" s="66">
        <v>58</v>
      </c>
      <c r="H296" s="66">
        <v>191</v>
      </c>
      <c r="I296" s="20">
        <v>135</v>
      </c>
      <c r="J296" s="20">
        <v>95</v>
      </c>
      <c r="K296" s="83">
        <v>101</v>
      </c>
      <c r="L296" s="84">
        <v>704</v>
      </c>
    </row>
    <row r="297" spans="1:12" x14ac:dyDescent="0.25">
      <c r="A297" s="244" t="s">
        <v>178</v>
      </c>
      <c r="B297" s="11" t="s">
        <v>43</v>
      </c>
      <c r="C297" s="12">
        <v>25</v>
      </c>
      <c r="D297" s="12">
        <v>53</v>
      </c>
      <c r="E297" s="12">
        <v>36</v>
      </c>
      <c r="F297" s="64">
        <v>20</v>
      </c>
      <c r="G297" s="64">
        <v>45</v>
      </c>
      <c r="H297" s="64">
        <v>33</v>
      </c>
      <c r="I297" s="18">
        <v>54</v>
      </c>
      <c r="J297" s="18">
        <v>35</v>
      </c>
      <c r="K297" s="21">
        <v>38</v>
      </c>
      <c r="L297" s="81">
        <v>267</v>
      </c>
    </row>
    <row r="298" spans="1:12" x14ac:dyDescent="0.25">
      <c r="A298" s="245"/>
      <c r="B298" s="13" t="s">
        <v>53</v>
      </c>
      <c r="C298" s="14">
        <v>15</v>
      </c>
      <c r="D298" s="14">
        <v>11</v>
      </c>
      <c r="E298" s="14">
        <v>5</v>
      </c>
      <c r="F298" s="65">
        <v>11</v>
      </c>
      <c r="G298" s="65">
        <v>9</v>
      </c>
      <c r="H298" s="65">
        <v>12</v>
      </c>
      <c r="I298" s="19">
        <v>14</v>
      </c>
      <c r="J298" s="19">
        <v>11</v>
      </c>
      <c r="K298" s="22">
        <v>11</v>
      </c>
      <c r="L298" s="82">
        <v>78</v>
      </c>
    </row>
    <row r="299" spans="1:12" ht="15.75" thickBot="1" x14ac:dyDescent="0.3">
      <c r="A299" s="246"/>
      <c r="B299" s="15" t="s">
        <v>44</v>
      </c>
      <c r="C299" s="16">
        <v>140</v>
      </c>
      <c r="D299" s="16">
        <v>150</v>
      </c>
      <c r="E299" s="16">
        <v>245</v>
      </c>
      <c r="F299" s="66">
        <v>196</v>
      </c>
      <c r="G299" s="66">
        <v>133</v>
      </c>
      <c r="H299" s="66">
        <v>266</v>
      </c>
      <c r="I299" s="20">
        <v>172</v>
      </c>
      <c r="J299" s="20">
        <v>188</v>
      </c>
      <c r="K299" s="83">
        <v>186</v>
      </c>
      <c r="L299" s="84">
        <v>1301</v>
      </c>
    </row>
    <row r="300" spans="1:12" x14ac:dyDescent="0.25">
      <c r="A300" s="244" t="s">
        <v>179</v>
      </c>
      <c r="B300" s="11" t="s">
        <v>43</v>
      </c>
      <c r="C300" s="12">
        <v>72</v>
      </c>
      <c r="D300" s="12">
        <v>80</v>
      </c>
      <c r="E300" s="12">
        <v>76</v>
      </c>
      <c r="F300" s="64">
        <v>89</v>
      </c>
      <c r="G300" s="64">
        <v>112</v>
      </c>
      <c r="H300" s="64">
        <v>105</v>
      </c>
      <c r="I300" s="18">
        <v>84</v>
      </c>
      <c r="J300" s="18">
        <v>89</v>
      </c>
      <c r="K300" s="21">
        <v>88</v>
      </c>
      <c r="L300" s="81">
        <v>618</v>
      </c>
    </row>
    <row r="301" spans="1:12" x14ac:dyDescent="0.25">
      <c r="A301" s="245"/>
      <c r="B301" s="13" t="s">
        <v>53</v>
      </c>
      <c r="C301" s="14">
        <v>1485</v>
      </c>
      <c r="D301" s="14">
        <v>2271</v>
      </c>
      <c r="E301" s="14">
        <v>1626</v>
      </c>
      <c r="F301" s="65">
        <v>2062</v>
      </c>
      <c r="G301" s="65">
        <v>2209</v>
      </c>
      <c r="H301" s="65">
        <v>2213</v>
      </c>
      <c r="I301" s="19">
        <v>3019</v>
      </c>
      <c r="J301" s="19">
        <v>1978</v>
      </c>
      <c r="K301" s="22">
        <v>2126</v>
      </c>
      <c r="L301" s="82">
        <v>14885</v>
      </c>
    </row>
    <row r="302" spans="1:12" ht="15.75" thickBot="1" x14ac:dyDescent="0.3">
      <c r="A302" s="246"/>
      <c r="B302" s="15" t="s">
        <v>44</v>
      </c>
      <c r="C302" s="16">
        <v>16</v>
      </c>
      <c r="D302" s="16">
        <v>43</v>
      </c>
      <c r="E302" s="16">
        <v>91</v>
      </c>
      <c r="F302" s="66">
        <v>173</v>
      </c>
      <c r="G302" s="66">
        <v>167</v>
      </c>
      <c r="H302" s="66">
        <v>625</v>
      </c>
      <c r="I302" s="20">
        <v>94</v>
      </c>
      <c r="J302" s="20">
        <v>186</v>
      </c>
      <c r="K302" s="83">
        <v>173</v>
      </c>
      <c r="L302" s="84">
        <v>1208</v>
      </c>
    </row>
    <row r="303" spans="1:12" x14ac:dyDescent="0.25">
      <c r="A303" s="244" t="s">
        <v>180</v>
      </c>
      <c r="B303" s="11" t="s">
        <v>43</v>
      </c>
      <c r="C303" s="12">
        <v>19</v>
      </c>
      <c r="D303" s="12">
        <v>59</v>
      </c>
      <c r="E303" s="12">
        <v>43</v>
      </c>
      <c r="F303" s="64">
        <v>62</v>
      </c>
      <c r="G303" s="64">
        <v>39</v>
      </c>
      <c r="H303" s="64">
        <v>205</v>
      </c>
      <c r="I303" s="18">
        <v>64</v>
      </c>
      <c r="J303" s="18">
        <v>71</v>
      </c>
      <c r="K303" s="21">
        <v>70</v>
      </c>
      <c r="L303" s="81">
        <v>489</v>
      </c>
    </row>
    <row r="304" spans="1:12" x14ac:dyDescent="0.25">
      <c r="A304" s="245"/>
      <c r="B304" s="13" t="s">
        <v>53</v>
      </c>
      <c r="C304" s="14">
        <v>3793</v>
      </c>
      <c r="D304" s="14">
        <v>4570</v>
      </c>
      <c r="E304" s="14">
        <v>2412</v>
      </c>
      <c r="F304" s="65">
        <v>2774</v>
      </c>
      <c r="G304" s="65">
        <v>2266</v>
      </c>
      <c r="H304" s="65">
        <v>11753</v>
      </c>
      <c r="I304" s="19">
        <v>3464</v>
      </c>
      <c r="J304" s="19">
        <v>4595</v>
      </c>
      <c r="K304" s="22">
        <v>4433</v>
      </c>
      <c r="L304" s="82">
        <v>31032</v>
      </c>
    </row>
    <row r="305" spans="1:12" ht="15.75" thickBot="1" x14ac:dyDescent="0.3">
      <c r="A305" s="246"/>
      <c r="B305" s="15" t="s">
        <v>44</v>
      </c>
      <c r="C305" s="16">
        <v>15</v>
      </c>
      <c r="D305" s="16">
        <v>17</v>
      </c>
      <c r="E305" s="16">
        <v>46</v>
      </c>
      <c r="F305" s="66">
        <v>60</v>
      </c>
      <c r="G305" s="66">
        <v>204</v>
      </c>
      <c r="H305" s="66">
        <v>405</v>
      </c>
      <c r="I305" s="20">
        <v>106</v>
      </c>
      <c r="J305" s="20">
        <v>125</v>
      </c>
      <c r="K305" s="83">
        <v>122</v>
      </c>
      <c r="L305" s="84">
        <v>853</v>
      </c>
    </row>
    <row r="306" spans="1:12" x14ac:dyDescent="0.25">
      <c r="A306" s="244" t="s">
        <v>181</v>
      </c>
      <c r="B306" s="11" t="s">
        <v>43</v>
      </c>
      <c r="C306" s="12">
        <v>0</v>
      </c>
      <c r="D306" s="12">
        <v>0</v>
      </c>
      <c r="E306" s="12">
        <v>0</v>
      </c>
      <c r="F306" s="64">
        <v>0</v>
      </c>
      <c r="G306" s="64">
        <v>0</v>
      </c>
      <c r="H306" s="64">
        <v>0</v>
      </c>
      <c r="I306" s="18">
        <v>0</v>
      </c>
      <c r="J306" s="18">
        <v>0</v>
      </c>
      <c r="K306" s="21">
        <v>0</v>
      </c>
      <c r="L306" s="81">
        <v>0</v>
      </c>
    </row>
    <row r="307" spans="1:12" x14ac:dyDescent="0.25">
      <c r="A307" s="245"/>
      <c r="B307" s="13" t="s">
        <v>53</v>
      </c>
      <c r="C307" s="14">
        <v>0</v>
      </c>
      <c r="D307" s="14">
        <v>0</v>
      </c>
      <c r="E307" s="14">
        <v>0</v>
      </c>
      <c r="F307" s="65">
        <v>0</v>
      </c>
      <c r="G307" s="65">
        <v>0</v>
      </c>
      <c r="H307" s="65">
        <v>0</v>
      </c>
      <c r="I307" s="19">
        <v>0</v>
      </c>
      <c r="J307" s="19">
        <v>0</v>
      </c>
      <c r="K307" s="22">
        <v>0</v>
      </c>
      <c r="L307" s="82">
        <v>0</v>
      </c>
    </row>
    <row r="308" spans="1:12" ht="15.75" thickBot="1" x14ac:dyDescent="0.3">
      <c r="A308" s="246"/>
      <c r="B308" s="15" t="s">
        <v>44</v>
      </c>
      <c r="C308" s="16">
        <v>0</v>
      </c>
      <c r="D308" s="16">
        <v>6</v>
      </c>
      <c r="E308" s="16">
        <v>0</v>
      </c>
      <c r="F308" s="66">
        <v>0</v>
      </c>
      <c r="G308" s="66">
        <v>0</v>
      </c>
      <c r="H308" s="66">
        <v>0</v>
      </c>
      <c r="I308" s="20">
        <v>0</v>
      </c>
      <c r="J308" s="20">
        <v>1</v>
      </c>
      <c r="K308" s="83">
        <v>1</v>
      </c>
      <c r="L308" s="84">
        <v>7</v>
      </c>
    </row>
    <row r="309" spans="1:12" x14ac:dyDescent="0.25">
      <c r="A309" s="244" t="s">
        <v>182</v>
      </c>
      <c r="B309" s="11" t="s">
        <v>43</v>
      </c>
      <c r="C309" s="12">
        <v>0</v>
      </c>
      <c r="D309" s="12">
        <v>0</v>
      </c>
      <c r="E309" s="12">
        <v>0</v>
      </c>
      <c r="F309" s="64">
        <v>0</v>
      </c>
      <c r="G309" s="64">
        <v>0</v>
      </c>
      <c r="H309" s="64">
        <v>0</v>
      </c>
      <c r="I309" s="18">
        <v>0</v>
      </c>
      <c r="J309" s="18">
        <v>0</v>
      </c>
      <c r="K309" s="21">
        <v>0</v>
      </c>
      <c r="L309" s="81">
        <v>0</v>
      </c>
    </row>
    <row r="310" spans="1:12" x14ac:dyDescent="0.25">
      <c r="A310" s="245"/>
      <c r="B310" s="13" t="s">
        <v>53</v>
      </c>
      <c r="C310" s="14">
        <v>0</v>
      </c>
      <c r="D310" s="14">
        <v>0</v>
      </c>
      <c r="E310" s="14">
        <v>0</v>
      </c>
      <c r="F310" s="65">
        <v>0</v>
      </c>
      <c r="G310" s="65">
        <v>0</v>
      </c>
      <c r="H310" s="65">
        <v>0</v>
      </c>
      <c r="I310" s="19">
        <v>0</v>
      </c>
      <c r="J310" s="19">
        <v>0</v>
      </c>
      <c r="K310" s="22">
        <v>0</v>
      </c>
      <c r="L310" s="82">
        <v>0</v>
      </c>
    </row>
    <row r="311" spans="1:12" ht="15.75" thickBot="1" x14ac:dyDescent="0.3">
      <c r="A311" s="246"/>
      <c r="B311" s="15" t="s">
        <v>44</v>
      </c>
      <c r="C311" s="16">
        <v>12</v>
      </c>
      <c r="D311" s="16">
        <v>14</v>
      </c>
      <c r="E311" s="16">
        <v>1</v>
      </c>
      <c r="F311" s="66">
        <v>13</v>
      </c>
      <c r="G311" s="66">
        <v>2</v>
      </c>
      <c r="H311" s="66">
        <v>3</v>
      </c>
      <c r="I311" s="20">
        <v>4</v>
      </c>
      <c r="J311" s="20">
        <v>8</v>
      </c>
      <c r="K311" s="83">
        <v>7</v>
      </c>
      <c r="L311" s="84">
        <v>50</v>
      </c>
    </row>
    <row r="312" spans="1:12" x14ac:dyDescent="0.25">
      <c r="A312" s="244" t="s">
        <v>183</v>
      </c>
      <c r="B312" s="11" t="s">
        <v>43</v>
      </c>
      <c r="C312" s="12">
        <v>139</v>
      </c>
      <c r="D312" s="12">
        <v>222</v>
      </c>
      <c r="E312" s="12">
        <v>839</v>
      </c>
      <c r="F312" s="64">
        <v>562</v>
      </c>
      <c r="G312" s="64">
        <v>331</v>
      </c>
      <c r="H312" s="64">
        <v>443</v>
      </c>
      <c r="I312" s="18">
        <v>412</v>
      </c>
      <c r="J312" s="18">
        <v>423</v>
      </c>
      <c r="K312" s="21">
        <v>421</v>
      </c>
      <c r="L312" s="81">
        <v>2949</v>
      </c>
    </row>
    <row r="313" spans="1:12" x14ac:dyDescent="0.25">
      <c r="A313" s="245"/>
      <c r="B313" s="13" t="s">
        <v>53</v>
      </c>
      <c r="C313" s="14">
        <v>126</v>
      </c>
      <c r="D313" s="14">
        <v>261</v>
      </c>
      <c r="E313" s="14">
        <v>118</v>
      </c>
      <c r="F313" s="65">
        <v>53</v>
      </c>
      <c r="G313" s="65">
        <v>430</v>
      </c>
      <c r="H313" s="65">
        <v>431</v>
      </c>
      <c r="I313" s="19">
        <v>593</v>
      </c>
      <c r="J313" s="19">
        <v>237</v>
      </c>
      <c r="K313" s="22">
        <v>288</v>
      </c>
      <c r="L313" s="82">
        <v>2013</v>
      </c>
    </row>
    <row r="314" spans="1:12" ht="15.75" thickBot="1" x14ac:dyDescent="0.3">
      <c r="A314" s="246"/>
      <c r="B314" s="15" t="s">
        <v>44</v>
      </c>
      <c r="C314" s="16">
        <v>7</v>
      </c>
      <c r="D314" s="16">
        <v>20</v>
      </c>
      <c r="E314" s="16">
        <v>110</v>
      </c>
      <c r="F314" s="66">
        <v>156</v>
      </c>
      <c r="G314" s="66">
        <v>276</v>
      </c>
      <c r="H314" s="66">
        <v>111</v>
      </c>
      <c r="I314" s="20">
        <v>133</v>
      </c>
      <c r="J314" s="20">
        <v>113</v>
      </c>
      <c r="K314" s="83">
        <v>116</v>
      </c>
      <c r="L314" s="84">
        <v>814</v>
      </c>
    </row>
    <row r="315" spans="1:12" x14ac:dyDescent="0.25">
      <c r="A315" s="244" t="s">
        <v>184</v>
      </c>
      <c r="B315" s="11" t="s">
        <v>43</v>
      </c>
      <c r="C315" s="12">
        <v>18</v>
      </c>
      <c r="D315" s="12">
        <v>12</v>
      </c>
      <c r="E315" s="12">
        <v>32</v>
      </c>
      <c r="F315" s="64">
        <v>16</v>
      </c>
      <c r="G315" s="64">
        <v>19</v>
      </c>
      <c r="H315" s="64">
        <v>12</v>
      </c>
      <c r="I315" s="18">
        <v>10</v>
      </c>
      <c r="J315" s="18">
        <v>18</v>
      </c>
      <c r="K315" s="21">
        <v>17</v>
      </c>
      <c r="L315" s="81">
        <v>118</v>
      </c>
    </row>
    <row r="316" spans="1:12" x14ac:dyDescent="0.25">
      <c r="A316" s="245"/>
      <c r="B316" s="13" t="s">
        <v>53</v>
      </c>
      <c r="C316" s="14">
        <v>0</v>
      </c>
      <c r="D316" s="14">
        <v>0</v>
      </c>
      <c r="E316" s="14">
        <v>50</v>
      </c>
      <c r="F316" s="65">
        <v>0</v>
      </c>
      <c r="G316" s="65">
        <v>0</v>
      </c>
      <c r="H316" s="65">
        <v>1</v>
      </c>
      <c r="I316" s="19">
        <v>0</v>
      </c>
      <c r="J316" s="19">
        <v>9</v>
      </c>
      <c r="K316" s="22">
        <v>7</v>
      </c>
      <c r="L316" s="82">
        <v>51</v>
      </c>
    </row>
    <row r="317" spans="1:12" ht="15.75" thickBot="1" x14ac:dyDescent="0.3">
      <c r="A317" s="246"/>
      <c r="B317" s="15" t="s">
        <v>44</v>
      </c>
      <c r="C317" s="16">
        <v>1</v>
      </c>
      <c r="D317" s="16">
        <v>3</v>
      </c>
      <c r="E317" s="16">
        <v>40</v>
      </c>
      <c r="F317" s="66">
        <v>30</v>
      </c>
      <c r="G317" s="66">
        <v>14</v>
      </c>
      <c r="H317" s="66">
        <v>10</v>
      </c>
      <c r="I317" s="20">
        <v>18</v>
      </c>
      <c r="J317" s="20">
        <v>16</v>
      </c>
      <c r="K317" s="83">
        <v>17</v>
      </c>
      <c r="L317" s="84">
        <v>116</v>
      </c>
    </row>
    <row r="318" spans="1:12" x14ac:dyDescent="0.25">
      <c r="A318" s="244" t="s">
        <v>185</v>
      </c>
      <c r="B318" s="11" t="s">
        <v>43</v>
      </c>
      <c r="C318" s="12">
        <v>121</v>
      </c>
      <c r="D318" s="12">
        <v>332</v>
      </c>
      <c r="E318" s="12">
        <v>224</v>
      </c>
      <c r="F318" s="64">
        <v>220</v>
      </c>
      <c r="G318" s="64">
        <v>251</v>
      </c>
      <c r="H318" s="64">
        <v>163</v>
      </c>
      <c r="I318" s="18">
        <v>144</v>
      </c>
      <c r="J318" s="18">
        <v>219</v>
      </c>
      <c r="K318" s="21">
        <v>208</v>
      </c>
      <c r="L318" s="81">
        <v>1456</v>
      </c>
    </row>
    <row r="319" spans="1:12" x14ac:dyDescent="0.25">
      <c r="A319" s="245"/>
      <c r="B319" s="13" t="s">
        <v>53</v>
      </c>
      <c r="C319" s="14">
        <v>357</v>
      </c>
      <c r="D319" s="14">
        <v>1372</v>
      </c>
      <c r="E319" s="14">
        <v>394</v>
      </c>
      <c r="F319" s="65">
        <v>691</v>
      </c>
      <c r="G319" s="65">
        <v>673</v>
      </c>
      <c r="H319" s="65">
        <v>241</v>
      </c>
      <c r="I319" s="19">
        <v>242</v>
      </c>
      <c r="J319" s="19">
        <v>621</v>
      </c>
      <c r="K319" s="22">
        <v>567</v>
      </c>
      <c r="L319" s="82">
        <v>3969</v>
      </c>
    </row>
    <row r="320" spans="1:12" ht="15.75" thickBot="1" x14ac:dyDescent="0.3">
      <c r="A320" s="246"/>
      <c r="B320" s="15" t="s">
        <v>44</v>
      </c>
      <c r="C320" s="16">
        <v>30</v>
      </c>
      <c r="D320" s="16">
        <v>67</v>
      </c>
      <c r="E320" s="16">
        <v>103</v>
      </c>
      <c r="F320" s="66">
        <v>191</v>
      </c>
      <c r="G320" s="66">
        <v>230</v>
      </c>
      <c r="H320" s="66">
        <v>135</v>
      </c>
      <c r="I320" s="20">
        <v>121</v>
      </c>
      <c r="J320" s="20">
        <v>126</v>
      </c>
      <c r="K320" s="83">
        <v>125</v>
      </c>
      <c r="L320" s="84">
        <v>877</v>
      </c>
    </row>
    <row r="321" spans="1:12" x14ac:dyDescent="0.25">
      <c r="A321" s="244" t="s">
        <v>186</v>
      </c>
      <c r="B321" s="11" t="s">
        <v>43</v>
      </c>
      <c r="C321" s="12">
        <v>0</v>
      </c>
      <c r="D321" s="12">
        <v>0</v>
      </c>
      <c r="E321" s="12">
        <v>0</v>
      </c>
      <c r="F321" s="64">
        <v>0</v>
      </c>
      <c r="G321" s="64">
        <v>0</v>
      </c>
      <c r="H321" s="64">
        <v>0</v>
      </c>
      <c r="I321" s="18">
        <v>0</v>
      </c>
      <c r="J321" s="18">
        <v>0</v>
      </c>
      <c r="K321" s="21">
        <v>0</v>
      </c>
      <c r="L321" s="81">
        <v>0</v>
      </c>
    </row>
    <row r="322" spans="1:12" x14ac:dyDescent="0.25">
      <c r="A322" s="245"/>
      <c r="B322" s="13" t="s">
        <v>53</v>
      </c>
      <c r="C322" s="14">
        <v>0</v>
      </c>
      <c r="D322" s="14">
        <v>0</v>
      </c>
      <c r="E322" s="14">
        <v>0</v>
      </c>
      <c r="F322" s="65">
        <v>0</v>
      </c>
      <c r="G322" s="65">
        <v>0</v>
      </c>
      <c r="H322" s="65">
        <v>0</v>
      </c>
      <c r="I322" s="19">
        <v>0</v>
      </c>
      <c r="J322" s="19">
        <v>0</v>
      </c>
      <c r="K322" s="22">
        <v>0</v>
      </c>
      <c r="L322" s="82">
        <v>0</v>
      </c>
    </row>
    <row r="323" spans="1:12" ht="15.75" thickBot="1" x14ac:dyDescent="0.3">
      <c r="A323" s="246"/>
      <c r="B323" s="15" t="s">
        <v>44</v>
      </c>
      <c r="C323" s="16">
        <v>0</v>
      </c>
      <c r="D323" s="16">
        <v>0</v>
      </c>
      <c r="E323" s="16">
        <v>0</v>
      </c>
      <c r="F323" s="66">
        <v>0</v>
      </c>
      <c r="G323" s="66">
        <v>0</v>
      </c>
      <c r="H323" s="66">
        <v>0</v>
      </c>
      <c r="I323" s="20">
        <v>0</v>
      </c>
      <c r="J323" s="20">
        <v>0</v>
      </c>
      <c r="K323" s="83">
        <v>0</v>
      </c>
      <c r="L323" s="84">
        <v>0</v>
      </c>
    </row>
    <row r="324" spans="1:12" x14ac:dyDescent="0.25">
      <c r="A324" s="244" t="s">
        <v>187</v>
      </c>
      <c r="B324" s="11" t="s">
        <v>43</v>
      </c>
      <c r="C324" s="12">
        <v>2</v>
      </c>
      <c r="D324" s="12">
        <v>0</v>
      </c>
      <c r="E324" s="12">
        <v>3</v>
      </c>
      <c r="F324" s="64">
        <v>0</v>
      </c>
      <c r="G324" s="64">
        <v>1</v>
      </c>
      <c r="H324" s="64">
        <v>0</v>
      </c>
      <c r="I324" s="18">
        <v>0</v>
      </c>
      <c r="J324" s="18">
        <v>1</v>
      </c>
      <c r="K324" s="21">
        <v>1</v>
      </c>
      <c r="L324" s="81">
        <v>6</v>
      </c>
    </row>
    <row r="325" spans="1:12" x14ac:dyDescent="0.25">
      <c r="A325" s="245"/>
      <c r="B325" s="13" t="s">
        <v>53</v>
      </c>
      <c r="C325" s="14">
        <v>6</v>
      </c>
      <c r="D325" s="14">
        <v>6</v>
      </c>
      <c r="E325" s="14">
        <v>0</v>
      </c>
      <c r="F325" s="65">
        <v>0</v>
      </c>
      <c r="G325" s="65">
        <v>0</v>
      </c>
      <c r="H325" s="65">
        <v>0</v>
      </c>
      <c r="I325" s="19">
        <v>0</v>
      </c>
      <c r="J325" s="19">
        <v>2</v>
      </c>
      <c r="K325" s="22">
        <v>2</v>
      </c>
      <c r="L325" s="82">
        <v>12</v>
      </c>
    </row>
    <row r="326" spans="1:12" ht="15.75" thickBot="1" x14ac:dyDescent="0.3">
      <c r="A326" s="246"/>
      <c r="B326" s="15" t="s">
        <v>44</v>
      </c>
      <c r="C326" s="16">
        <v>4</v>
      </c>
      <c r="D326" s="16">
        <v>0</v>
      </c>
      <c r="E326" s="16">
        <v>0</v>
      </c>
      <c r="F326" s="66">
        <v>0</v>
      </c>
      <c r="G326" s="66">
        <v>1</v>
      </c>
      <c r="H326" s="66">
        <v>0</v>
      </c>
      <c r="I326" s="20">
        <v>2</v>
      </c>
      <c r="J326" s="20">
        <v>1</v>
      </c>
      <c r="K326" s="83">
        <v>1</v>
      </c>
      <c r="L326" s="84">
        <v>7</v>
      </c>
    </row>
    <row r="327" spans="1:12" x14ac:dyDescent="0.25">
      <c r="A327" s="244" t="s">
        <v>188</v>
      </c>
      <c r="B327" s="11" t="s">
        <v>43</v>
      </c>
      <c r="C327" s="12">
        <v>0</v>
      </c>
      <c r="D327" s="12">
        <v>1</v>
      </c>
      <c r="E327" s="12">
        <v>2</v>
      </c>
      <c r="F327" s="64">
        <v>1</v>
      </c>
      <c r="G327" s="64">
        <v>0</v>
      </c>
      <c r="H327" s="64">
        <v>2</v>
      </c>
      <c r="I327" s="18">
        <v>2</v>
      </c>
      <c r="J327" s="18">
        <v>1</v>
      </c>
      <c r="K327" s="21">
        <v>1</v>
      </c>
      <c r="L327" s="81">
        <v>9</v>
      </c>
    </row>
    <row r="328" spans="1:12" x14ac:dyDescent="0.25">
      <c r="A328" s="245"/>
      <c r="B328" s="13" t="s">
        <v>53</v>
      </c>
      <c r="C328" s="14">
        <v>1</v>
      </c>
      <c r="D328" s="14">
        <v>0</v>
      </c>
      <c r="E328" s="14">
        <v>0</v>
      </c>
      <c r="F328" s="65">
        <v>0</v>
      </c>
      <c r="G328" s="65">
        <v>0</v>
      </c>
      <c r="H328" s="65">
        <v>0</v>
      </c>
      <c r="I328" s="19">
        <v>0</v>
      </c>
      <c r="J328" s="19">
        <v>0</v>
      </c>
      <c r="K328" s="22">
        <v>0</v>
      </c>
      <c r="L328" s="82">
        <v>1</v>
      </c>
    </row>
    <row r="329" spans="1:12" ht="15.75" thickBot="1" x14ac:dyDescent="0.3">
      <c r="A329" s="246"/>
      <c r="B329" s="15" t="s">
        <v>44</v>
      </c>
      <c r="C329" s="16">
        <v>15</v>
      </c>
      <c r="D329" s="16">
        <v>13</v>
      </c>
      <c r="E329" s="16">
        <v>7</v>
      </c>
      <c r="F329" s="66">
        <v>8</v>
      </c>
      <c r="G329" s="66">
        <v>2</v>
      </c>
      <c r="H329" s="66">
        <v>16</v>
      </c>
      <c r="I329" s="20">
        <v>4</v>
      </c>
      <c r="J329" s="20">
        <v>10</v>
      </c>
      <c r="K329" s="83">
        <v>9</v>
      </c>
      <c r="L329" s="84">
        <v>66</v>
      </c>
    </row>
    <row r="330" spans="1:12" x14ac:dyDescent="0.25">
      <c r="A330" s="244" t="s">
        <v>189</v>
      </c>
      <c r="B330" s="11" t="s">
        <v>43</v>
      </c>
      <c r="C330" s="12">
        <v>1</v>
      </c>
      <c r="D330" s="12">
        <v>1</v>
      </c>
      <c r="E330" s="12">
        <v>6</v>
      </c>
      <c r="F330" s="64">
        <v>0</v>
      </c>
      <c r="G330" s="64">
        <v>1</v>
      </c>
      <c r="H330" s="64">
        <v>9</v>
      </c>
      <c r="I330" s="18">
        <v>5</v>
      </c>
      <c r="J330" s="18">
        <v>3</v>
      </c>
      <c r="K330" s="21">
        <v>3</v>
      </c>
      <c r="L330" s="81">
        <v>23</v>
      </c>
    </row>
    <row r="331" spans="1:12" x14ac:dyDescent="0.25">
      <c r="A331" s="245"/>
      <c r="B331" s="13" t="s">
        <v>53</v>
      </c>
      <c r="C331" s="14">
        <v>0</v>
      </c>
      <c r="D331" s="14">
        <v>0</v>
      </c>
      <c r="E331" s="14">
        <v>0</v>
      </c>
      <c r="F331" s="65">
        <v>0</v>
      </c>
      <c r="G331" s="65">
        <v>0</v>
      </c>
      <c r="H331" s="65">
        <v>0</v>
      </c>
      <c r="I331" s="19">
        <v>0</v>
      </c>
      <c r="J331" s="19">
        <v>0</v>
      </c>
      <c r="K331" s="22">
        <v>0</v>
      </c>
      <c r="L331" s="82">
        <v>0</v>
      </c>
    </row>
    <row r="332" spans="1:12" ht="15.75" thickBot="1" x14ac:dyDescent="0.3">
      <c r="A332" s="246"/>
      <c r="B332" s="15" t="s">
        <v>44</v>
      </c>
      <c r="C332" s="16">
        <v>51</v>
      </c>
      <c r="D332" s="16">
        <v>73</v>
      </c>
      <c r="E332" s="16">
        <v>35</v>
      </c>
      <c r="F332" s="66">
        <v>54</v>
      </c>
      <c r="G332" s="66">
        <v>12</v>
      </c>
      <c r="H332" s="66">
        <v>74</v>
      </c>
      <c r="I332" s="20">
        <v>35</v>
      </c>
      <c r="J332" s="20">
        <v>50</v>
      </c>
      <c r="K332" s="83">
        <v>48</v>
      </c>
      <c r="L332" s="84">
        <v>334</v>
      </c>
    </row>
    <row r="333" spans="1:12" x14ac:dyDescent="0.25">
      <c r="A333" s="244" t="s">
        <v>190</v>
      </c>
      <c r="B333" s="11" t="s">
        <v>43</v>
      </c>
      <c r="C333" s="12">
        <v>0</v>
      </c>
      <c r="D333" s="12">
        <v>0</v>
      </c>
      <c r="E333" s="12">
        <v>15</v>
      </c>
      <c r="F333" s="64">
        <v>19</v>
      </c>
      <c r="G333" s="64">
        <v>17</v>
      </c>
      <c r="H333" s="64">
        <v>92</v>
      </c>
      <c r="I333" s="18">
        <v>39</v>
      </c>
      <c r="J333" s="18">
        <v>24</v>
      </c>
      <c r="K333" s="21">
        <v>26</v>
      </c>
      <c r="L333" s="81">
        <v>183</v>
      </c>
    </row>
    <row r="334" spans="1:12" x14ac:dyDescent="0.25">
      <c r="A334" s="245"/>
      <c r="B334" s="13" t="s">
        <v>53</v>
      </c>
      <c r="C334" s="14">
        <v>0</v>
      </c>
      <c r="D334" s="14">
        <v>0</v>
      </c>
      <c r="E334" s="14">
        <v>0</v>
      </c>
      <c r="F334" s="65">
        <v>1</v>
      </c>
      <c r="G334" s="65">
        <v>25</v>
      </c>
      <c r="H334" s="65">
        <v>2</v>
      </c>
      <c r="I334" s="19">
        <v>0</v>
      </c>
      <c r="J334" s="19">
        <v>5</v>
      </c>
      <c r="K334" s="22">
        <v>4</v>
      </c>
      <c r="L334" s="82">
        <v>28</v>
      </c>
    </row>
    <row r="335" spans="1:12" ht="15.75" thickBot="1" x14ac:dyDescent="0.3">
      <c r="A335" s="246"/>
      <c r="B335" s="15" t="s">
        <v>44</v>
      </c>
      <c r="C335" s="16">
        <v>5</v>
      </c>
      <c r="D335" s="16">
        <v>66</v>
      </c>
      <c r="E335" s="16">
        <v>9</v>
      </c>
      <c r="F335" s="66">
        <v>9</v>
      </c>
      <c r="G335" s="66">
        <v>7</v>
      </c>
      <c r="H335" s="66">
        <v>28</v>
      </c>
      <c r="I335" s="20">
        <v>16</v>
      </c>
      <c r="J335" s="20">
        <v>21</v>
      </c>
      <c r="K335" s="83">
        <v>20</v>
      </c>
      <c r="L335" s="84">
        <v>140</v>
      </c>
    </row>
    <row r="336" spans="1:12" x14ac:dyDescent="0.25">
      <c r="A336" s="244" t="s">
        <v>191</v>
      </c>
      <c r="B336" s="11" t="s">
        <v>43</v>
      </c>
      <c r="C336" s="12">
        <v>0</v>
      </c>
      <c r="D336" s="12">
        <v>0</v>
      </c>
      <c r="E336" s="12">
        <v>0</v>
      </c>
      <c r="F336" s="64">
        <v>0</v>
      </c>
      <c r="G336" s="64">
        <v>0</v>
      </c>
      <c r="H336" s="64">
        <v>0</v>
      </c>
      <c r="I336" s="18">
        <v>0</v>
      </c>
      <c r="J336" s="18">
        <v>0</v>
      </c>
      <c r="K336" s="21">
        <v>0</v>
      </c>
      <c r="L336" s="81">
        <v>0</v>
      </c>
    </row>
    <row r="337" spans="1:12" x14ac:dyDescent="0.25">
      <c r="A337" s="245"/>
      <c r="B337" s="13" t="s">
        <v>53</v>
      </c>
      <c r="C337" s="14">
        <v>0</v>
      </c>
      <c r="D337" s="14">
        <v>0</v>
      </c>
      <c r="E337" s="14">
        <v>0</v>
      </c>
      <c r="F337" s="65">
        <v>0</v>
      </c>
      <c r="G337" s="65">
        <v>0</v>
      </c>
      <c r="H337" s="65">
        <v>0</v>
      </c>
      <c r="I337" s="19">
        <v>0</v>
      </c>
      <c r="J337" s="19">
        <v>0</v>
      </c>
      <c r="K337" s="22">
        <v>0</v>
      </c>
      <c r="L337" s="82">
        <v>0</v>
      </c>
    </row>
    <row r="338" spans="1:12" ht="15.75" thickBot="1" x14ac:dyDescent="0.3">
      <c r="A338" s="246"/>
      <c r="B338" s="15" t="s">
        <v>44</v>
      </c>
      <c r="C338" s="16">
        <v>0</v>
      </c>
      <c r="D338" s="16">
        <v>0</v>
      </c>
      <c r="E338" s="16">
        <v>0</v>
      </c>
      <c r="F338" s="66">
        <v>0</v>
      </c>
      <c r="G338" s="66">
        <v>0</v>
      </c>
      <c r="H338" s="66">
        <v>0</v>
      </c>
      <c r="I338" s="20">
        <v>0</v>
      </c>
      <c r="J338" s="20">
        <v>0</v>
      </c>
      <c r="K338" s="83">
        <v>0</v>
      </c>
      <c r="L338" s="84">
        <v>0</v>
      </c>
    </row>
    <row r="339" spans="1:12" x14ac:dyDescent="0.25">
      <c r="A339" s="244" t="s">
        <v>192</v>
      </c>
      <c r="B339" s="11" t="s">
        <v>43</v>
      </c>
      <c r="C339" s="12">
        <v>10</v>
      </c>
      <c r="D339" s="12">
        <v>3</v>
      </c>
      <c r="E339" s="12">
        <v>7</v>
      </c>
      <c r="F339" s="64">
        <v>40</v>
      </c>
      <c r="G339" s="64">
        <v>171</v>
      </c>
      <c r="H339" s="64">
        <v>3</v>
      </c>
      <c r="I339" s="18">
        <v>1</v>
      </c>
      <c r="J339" s="18">
        <v>39</v>
      </c>
      <c r="K339" s="21">
        <v>34</v>
      </c>
      <c r="L339" s="81">
        <v>235</v>
      </c>
    </row>
    <row r="340" spans="1:12" x14ac:dyDescent="0.25">
      <c r="A340" s="245"/>
      <c r="B340" s="13" t="s">
        <v>53</v>
      </c>
      <c r="C340" s="14">
        <v>0</v>
      </c>
      <c r="D340" s="14">
        <v>0</v>
      </c>
      <c r="E340" s="14">
        <v>0</v>
      </c>
      <c r="F340" s="65">
        <v>0</v>
      </c>
      <c r="G340" s="65">
        <v>0</v>
      </c>
      <c r="H340" s="65">
        <v>0</v>
      </c>
      <c r="I340" s="19">
        <v>0</v>
      </c>
      <c r="J340" s="19">
        <v>0</v>
      </c>
      <c r="K340" s="22">
        <v>0</v>
      </c>
      <c r="L340" s="82">
        <v>0</v>
      </c>
    </row>
    <row r="341" spans="1:12" ht="15.75" thickBot="1" x14ac:dyDescent="0.3">
      <c r="A341" s="246"/>
      <c r="B341" s="15" t="s">
        <v>44</v>
      </c>
      <c r="C341" s="16">
        <v>63</v>
      </c>
      <c r="D341" s="16">
        <v>112</v>
      </c>
      <c r="E341" s="16">
        <v>149</v>
      </c>
      <c r="F341" s="66">
        <v>39</v>
      </c>
      <c r="G341" s="66">
        <v>35</v>
      </c>
      <c r="H341" s="66">
        <v>25</v>
      </c>
      <c r="I341" s="20">
        <v>123</v>
      </c>
      <c r="J341" s="20">
        <v>71</v>
      </c>
      <c r="K341" s="83">
        <v>78</v>
      </c>
      <c r="L341" s="84">
        <v>546</v>
      </c>
    </row>
    <row r="342" spans="1:12" x14ac:dyDescent="0.25">
      <c r="A342" s="244" t="s">
        <v>193</v>
      </c>
      <c r="B342" s="11" t="s">
        <v>43</v>
      </c>
      <c r="C342" s="12">
        <v>42</v>
      </c>
      <c r="D342" s="12">
        <v>52</v>
      </c>
      <c r="E342" s="12">
        <v>151</v>
      </c>
      <c r="F342" s="64">
        <v>66</v>
      </c>
      <c r="G342" s="64">
        <v>55</v>
      </c>
      <c r="H342" s="64">
        <v>64</v>
      </c>
      <c r="I342" s="18">
        <v>85</v>
      </c>
      <c r="J342" s="18">
        <v>72</v>
      </c>
      <c r="K342" s="21">
        <v>74</v>
      </c>
      <c r="L342" s="81">
        <v>516</v>
      </c>
    </row>
    <row r="343" spans="1:12" x14ac:dyDescent="0.25">
      <c r="A343" s="245"/>
      <c r="B343" s="13" t="s">
        <v>53</v>
      </c>
      <c r="C343" s="14">
        <v>456</v>
      </c>
      <c r="D343" s="14">
        <v>348</v>
      </c>
      <c r="E343" s="14">
        <v>12</v>
      </c>
      <c r="F343" s="65">
        <v>4</v>
      </c>
      <c r="G343" s="65">
        <v>124</v>
      </c>
      <c r="H343" s="65">
        <v>1</v>
      </c>
      <c r="I343" s="19">
        <v>78</v>
      </c>
      <c r="J343" s="19">
        <v>158</v>
      </c>
      <c r="K343" s="22">
        <v>146</v>
      </c>
      <c r="L343" s="82">
        <v>1023</v>
      </c>
    </row>
    <row r="344" spans="1:12" ht="15.75" thickBot="1" x14ac:dyDescent="0.3">
      <c r="A344" s="246"/>
      <c r="B344" s="15" t="s">
        <v>44</v>
      </c>
      <c r="C344" s="16">
        <v>5</v>
      </c>
      <c r="D344" s="16">
        <v>14</v>
      </c>
      <c r="E344" s="16">
        <v>117</v>
      </c>
      <c r="F344" s="66">
        <v>79</v>
      </c>
      <c r="G344" s="66">
        <v>21</v>
      </c>
      <c r="H344" s="66">
        <v>29</v>
      </c>
      <c r="I344" s="20">
        <v>43</v>
      </c>
      <c r="J344" s="20">
        <v>44</v>
      </c>
      <c r="K344" s="83">
        <v>44</v>
      </c>
      <c r="L344" s="84">
        <v>307</v>
      </c>
    </row>
    <row r="345" spans="1:12" x14ac:dyDescent="0.25">
      <c r="A345" s="244" t="s">
        <v>194</v>
      </c>
      <c r="B345" s="11" t="s">
        <v>43</v>
      </c>
      <c r="C345" s="12">
        <v>28</v>
      </c>
      <c r="D345" s="12">
        <v>60</v>
      </c>
      <c r="E345" s="12">
        <v>44</v>
      </c>
      <c r="F345" s="64">
        <v>97</v>
      </c>
      <c r="G345" s="64">
        <v>42</v>
      </c>
      <c r="H345" s="64">
        <v>65</v>
      </c>
      <c r="I345" s="18">
        <v>31</v>
      </c>
      <c r="J345" s="18">
        <v>56</v>
      </c>
      <c r="K345" s="21">
        <v>52</v>
      </c>
      <c r="L345" s="81">
        <v>367</v>
      </c>
    </row>
    <row r="346" spans="1:12" x14ac:dyDescent="0.25">
      <c r="A346" s="245"/>
      <c r="B346" s="13" t="s">
        <v>53</v>
      </c>
      <c r="C346" s="14">
        <v>89</v>
      </c>
      <c r="D346" s="14">
        <v>30</v>
      </c>
      <c r="E346" s="14">
        <v>16</v>
      </c>
      <c r="F346" s="65">
        <v>107</v>
      </c>
      <c r="G346" s="65">
        <v>3</v>
      </c>
      <c r="H346" s="65">
        <v>23</v>
      </c>
      <c r="I346" s="19">
        <v>13</v>
      </c>
      <c r="J346" s="19">
        <v>45</v>
      </c>
      <c r="K346" s="22">
        <v>40</v>
      </c>
      <c r="L346" s="82">
        <v>282</v>
      </c>
    </row>
    <row r="347" spans="1:12" ht="15.75" thickBot="1" x14ac:dyDescent="0.3">
      <c r="A347" s="246"/>
      <c r="B347" s="15" t="s">
        <v>44</v>
      </c>
      <c r="C347" s="16">
        <v>21</v>
      </c>
      <c r="D347" s="16">
        <v>39</v>
      </c>
      <c r="E347" s="16">
        <v>32</v>
      </c>
      <c r="F347" s="66">
        <v>61</v>
      </c>
      <c r="G347" s="66">
        <v>112</v>
      </c>
      <c r="H347" s="66">
        <v>84</v>
      </c>
      <c r="I347" s="20">
        <v>31</v>
      </c>
      <c r="J347" s="20">
        <v>58</v>
      </c>
      <c r="K347" s="83">
        <v>54</v>
      </c>
      <c r="L347" s="84">
        <v>380</v>
      </c>
    </row>
    <row r="348" spans="1:12" x14ac:dyDescent="0.25">
      <c r="A348" s="244" t="s">
        <v>195</v>
      </c>
      <c r="B348" s="11" t="s">
        <v>43</v>
      </c>
      <c r="C348" s="12">
        <v>48</v>
      </c>
      <c r="D348" s="12">
        <v>21</v>
      </c>
      <c r="E348" s="12">
        <v>412</v>
      </c>
      <c r="F348" s="64">
        <v>388</v>
      </c>
      <c r="G348" s="64">
        <v>124</v>
      </c>
      <c r="H348" s="64">
        <v>446</v>
      </c>
      <c r="I348" s="18">
        <v>36</v>
      </c>
      <c r="J348" s="18">
        <v>240</v>
      </c>
      <c r="K348" s="21">
        <v>211</v>
      </c>
      <c r="L348" s="81">
        <v>1475</v>
      </c>
    </row>
    <row r="349" spans="1:12" x14ac:dyDescent="0.25">
      <c r="A349" s="245"/>
      <c r="B349" s="13" t="s">
        <v>53</v>
      </c>
      <c r="C349" s="14">
        <v>0</v>
      </c>
      <c r="D349" s="14">
        <v>0</v>
      </c>
      <c r="E349" s="14">
        <v>3</v>
      </c>
      <c r="F349" s="65">
        <v>31</v>
      </c>
      <c r="G349" s="65">
        <v>0</v>
      </c>
      <c r="H349" s="65">
        <v>1</v>
      </c>
      <c r="I349" s="19">
        <v>0</v>
      </c>
      <c r="J349" s="19">
        <v>6</v>
      </c>
      <c r="K349" s="22">
        <v>5</v>
      </c>
      <c r="L349" s="82">
        <v>36</v>
      </c>
    </row>
    <row r="350" spans="1:12" ht="15.75" thickBot="1" x14ac:dyDescent="0.3">
      <c r="A350" s="246"/>
      <c r="B350" s="15" t="s">
        <v>44</v>
      </c>
      <c r="C350" s="16">
        <v>6</v>
      </c>
      <c r="D350" s="16">
        <v>6</v>
      </c>
      <c r="E350" s="16">
        <v>74</v>
      </c>
      <c r="F350" s="66">
        <v>26</v>
      </c>
      <c r="G350" s="66">
        <v>51</v>
      </c>
      <c r="H350" s="66">
        <v>16</v>
      </c>
      <c r="I350" s="20">
        <v>25</v>
      </c>
      <c r="J350" s="20">
        <v>30</v>
      </c>
      <c r="K350" s="83">
        <v>29</v>
      </c>
      <c r="L350" s="84">
        <v>203</v>
      </c>
    </row>
    <row r="351" spans="1:12" x14ac:dyDescent="0.25">
      <c r="A351" s="244" t="s">
        <v>196</v>
      </c>
      <c r="B351" s="11" t="s">
        <v>43</v>
      </c>
      <c r="C351" s="12">
        <v>17</v>
      </c>
      <c r="D351" s="12">
        <v>11</v>
      </c>
      <c r="E351" s="12">
        <v>53</v>
      </c>
      <c r="F351" s="64">
        <v>64</v>
      </c>
      <c r="G351" s="64">
        <v>34</v>
      </c>
      <c r="H351" s="64">
        <v>27</v>
      </c>
      <c r="I351" s="18">
        <v>42</v>
      </c>
      <c r="J351" s="18">
        <v>34</v>
      </c>
      <c r="K351" s="21">
        <v>35</v>
      </c>
      <c r="L351" s="81">
        <v>248</v>
      </c>
    </row>
    <row r="352" spans="1:12" x14ac:dyDescent="0.25">
      <c r="A352" s="245"/>
      <c r="B352" s="13" t="s">
        <v>53</v>
      </c>
      <c r="C352" s="14">
        <v>78</v>
      </c>
      <c r="D352" s="14">
        <v>168</v>
      </c>
      <c r="E352" s="14">
        <v>60</v>
      </c>
      <c r="F352" s="65">
        <v>200</v>
      </c>
      <c r="G352" s="65">
        <v>102</v>
      </c>
      <c r="H352" s="65">
        <v>1</v>
      </c>
      <c r="I352" s="19">
        <v>4</v>
      </c>
      <c r="J352" s="19">
        <v>101</v>
      </c>
      <c r="K352" s="22">
        <v>87</v>
      </c>
      <c r="L352" s="82">
        <v>612</v>
      </c>
    </row>
    <row r="353" spans="1:12" ht="15.75" thickBot="1" x14ac:dyDescent="0.3">
      <c r="A353" s="246"/>
      <c r="B353" s="15" t="s">
        <v>44</v>
      </c>
      <c r="C353" s="16">
        <v>2</v>
      </c>
      <c r="D353" s="16">
        <v>3</v>
      </c>
      <c r="E353" s="16">
        <v>23</v>
      </c>
      <c r="F353" s="66">
        <v>72</v>
      </c>
      <c r="G353" s="66">
        <v>34</v>
      </c>
      <c r="H353" s="66">
        <v>41</v>
      </c>
      <c r="I353" s="20">
        <v>24</v>
      </c>
      <c r="J353" s="20">
        <v>29</v>
      </c>
      <c r="K353" s="83">
        <v>29</v>
      </c>
      <c r="L353" s="84">
        <v>200</v>
      </c>
    </row>
    <row r="354" spans="1:12" x14ac:dyDescent="0.25">
      <c r="A354" s="244" t="s">
        <v>197</v>
      </c>
      <c r="B354" s="11" t="s">
        <v>43</v>
      </c>
      <c r="C354" s="12">
        <v>111</v>
      </c>
      <c r="D354" s="12">
        <v>235</v>
      </c>
      <c r="E354" s="12">
        <v>246</v>
      </c>
      <c r="F354" s="64">
        <v>301</v>
      </c>
      <c r="G354" s="64">
        <v>111</v>
      </c>
      <c r="H354" s="64">
        <v>156</v>
      </c>
      <c r="I354" s="18">
        <v>309</v>
      </c>
      <c r="J354" s="18">
        <v>193</v>
      </c>
      <c r="K354" s="21">
        <v>210</v>
      </c>
      <c r="L354" s="81">
        <v>1468</v>
      </c>
    </row>
    <row r="355" spans="1:12" x14ac:dyDescent="0.25">
      <c r="A355" s="245"/>
      <c r="B355" s="13" t="s">
        <v>53</v>
      </c>
      <c r="C355" s="14">
        <v>1406</v>
      </c>
      <c r="D355" s="14">
        <v>1271</v>
      </c>
      <c r="E355" s="14">
        <v>353</v>
      </c>
      <c r="F355" s="65">
        <v>519</v>
      </c>
      <c r="G355" s="65">
        <v>286</v>
      </c>
      <c r="H355" s="65">
        <v>187</v>
      </c>
      <c r="I355" s="19">
        <v>212</v>
      </c>
      <c r="J355" s="19">
        <v>670</v>
      </c>
      <c r="K355" s="22">
        <v>605</v>
      </c>
      <c r="L355" s="82">
        <v>4234</v>
      </c>
    </row>
    <row r="356" spans="1:12" ht="15.75" thickBot="1" x14ac:dyDescent="0.3">
      <c r="A356" s="246"/>
      <c r="B356" s="15" t="s">
        <v>44</v>
      </c>
      <c r="C356" s="16">
        <v>9</v>
      </c>
      <c r="D356" s="16">
        <v>18</v>
      </c>
      <c r="E356" s="16">
        <v>69</v>
      </c>
      <c r="F356" s="66">
        <v>26</v>
      </c>
      <c r="G356" s="66">
        <v>132</v>
      </c>
      <c r="H356" s="66">
        <v>99</v>
      </c>
      <c r="I356" s="20">
        <v>139</v>
      </c>
      <c r="J356" s="20">
        <v>59</v>
      </c>
      <c r="K356" s="83">
        <v>70</v>
      </c>
      <c r="L356" s="84">
        <v>493</v>
      </c>
    </row>
    <row r="357" spans="1:12" x14ac:dyDescent="0.25">
      <c r="A357" s="244" t="s">
        <v>198</v>
      </c>
      <c r="B357" s="11" t="s">
        <v>43</v>
      </c>
      <c r="C357" s="12">
        <v>2143</v>
      </c>
      <c r="D357" s="12">
        <v>1361</v>
      </c>
      <c r="E357" s="12">
        <v>2738</v>
      </c>
      <c r="F357" s="64">
        <v>1507</v>
      </c>
      <c r="G357" s="64">
        <v>937</v>
      </c>
      <c r="H357" s="64">
        <v>46</v>
      </c>
      <c r="I357" s="18">
        <v>1328</v>
      </c>
      <c r="J357" s="18">
        <v>1456</v>
      </c>
      <c r="K357" s="21">
        <v>1437</v>
      </c>
      <c r="L357" s="81">
        <v>10061</v>
      </c>
    </row>
    <row r="358" spans="1:12" x14ac:dyDescent="0.25">
      <c r="A358" s="245"/>
      <c r="B358" s="13" t="s">
        <v>53</v>
      </c>
      <c r="C358" s="14">
        <v>0</v>
      </c>
      <c r="D358" s="14">
        <v>0</v>
      </c>
      <c r="E358" s="14">
        <v>4</v>
      </c>
      <c r="F358" s="65">
        <v>0</v>
      </c>
      <c r="G358" s="65">
        <v>0</v>
      </c>
      <c r="H358" s="65">
        <v>0</v>
      </c>
      <c r="I358" s="19">
        <v>3</v>
      </c>
      <c r="J358" s="19">
        <v>1</v>
      </c>
      <c r="K358" s="22">
        <v>1</v>
      </c>
      <c r="L358" s="82">
        <v>7</v>
      </c>
    </row>
    <row r="359" spans="1:12" ht="15.75" thickBot="1" x14ac:dyDescent="0.3">
      <c r="A359" s="246"/>
      <c r="B359" s="15" t="s">
        <v>44</v>
      </c>
      <c r="C359" s="16">
        <v>26</v>
      </c>
      <c r="D359" s="16">
        <v>32</v>
      </c>
      <c r="E359" s="16">
        <v>228</v>
      </c>
      <c r="F359" s="66">
        <v>249</v>
      </c>
      <c r="G359" s="66">
        <v>122</v>
      </c>
      <c r="H359" s="66">
        <v>28</v>
      </c>
      <c r="I359" s="20">
        <v>150</v>
      </c>
      <c r="J359" s="20">
        <v>114</v>
      </c>
      <c r="K359" s="83">
        <v>119</v>
      </c>
      <c r="L359" s="84">
        <v>835</v>
      </c>
    </row>
    <row r="360" spans="1:12" x14ac:dyDescent="0.25">
      <c r="A360" s="244" t="s">
        <v>199</v>
      </c>
      <c r="B360" s="11" t="s">
        <v>43</v>
      </c>
      <c r="C360" s="12">
        <v>254</v>
      </c>
      <c r="D360" s="12">
        <v>318</v>
      </c>
      <c r="E360" s="12">
        <v>1015</v>
      </c>
      <c r="F360" s="64">
        <v>330</v>
      </c>
      <c r="G360" s="64">
        <v>291</v>
      </c>
      <c r="H360" s="64">
        <v>32</v>
      </c>
      <c r="I360" s="18">
        <v>75</v>
      </c>
      <c r="J360" s="18">
        <v>373</v>
      </c>
      <c r="K360" s="21">
        <v>331</v>
      </c>
      <c r="L360" s="81">
        <v>2315</v>
      </c>
    </row>
    <row r="361" spans="1:12" x14ac:dyDescent="0.25">
      <c r="A361" s="245"/>
      <c r="B361" s="13" t="s">
        <v>53</v>
      </c>
      <c r="C361" s="14">
        <v>0</v>
      </c>
      <c r="D361" s="14">
        <v>1</v>
      </c>
      <c r="E361" s="14">
        <v>6</v>
      </c>
      <c r="F361" s="65">
        <v>0</v>
      </c>
      <c r="G361" s="65">
        <v>0</v>
      </c>
      <c r="H361" s="65">
        <v>0</v>
      </c>
      <c r="I361" s="19">
        <v>0</v>
      </c>
      <c r="J361" s="19">
        <v>1</v>
      </c>
      <c r="K361" s="22">
        <v>1</v>
      </c>
      <c r="L361" s="82">
        <v>8</v>
      </c>
    </row>
    <row r="362" spans="1:12" ht="15.75" thickBot="1" x14ac:dyDescent="0.3">
      <c r="A362" s="246"/>
      <c r="B362" s="15" t="s">
        <v>44</v>
      </c>
      <c r="C362" s="16">
        <v>53</v>
      </c>
      <c r="D362" s="16">
        <v>31</v>
      </c>
      <c r="E362" s="16">
        <v>91</v>
      </c>
      <c r="F362" s="66">
        <v>97</v>
      </c>
      <c r="G362" s="66">
        <v>23</v>
      </c>
      <c r="H362" s="66">
        <v>17</v>
      </c>
      <c r="I362" s="20">
        <v>27</v>
      </c>
      <c r="J362" s="20">
        <v>52</v>
      </c>
      <c r="K362" s="83">
        <v>48</v>
      </c>
      <c r="L362" s="84">
        <v>338</v>
      </c>
    </row>
    <row r="363" spans="1:12" x14ac:dyDescent="0.25">
      <c r="A363" s="244" t="s">
        <v>200</v>
      </c>
      <c r="B363" s="67" t="s">
        <v>43</v>
      </c>
      <c r="C363" s="12">
        <v>251</v>
      </c>
      <c r="D363" s="12">
        <v>124</v>
      </c>
      <c r="E363" s="12">
        <v>695</v>
      </c>
      <c r="F363" s="64">
        <v>548</v>
      </c>
      <c r="G363" s="64">
        <v>797</v>
      </c>
      <c r="H363" s="64">
        <v>272</v>
      </c>
      <c r="I363" s="18">
        <v>656</v>
      </c>
      <c r="J363" s="18">
        <v>448</v>
      </c>
      <c r="K363" s="21">
        <v>478</v>
      </c>
      <c r="L363" s="81">
        <v>3343</v>
      </c>
    </row>
    <row r="364" spans="1:12" x14ac:dyDescent="0.25">
      <c r="A364" s="245"/>
      <c r="B364" s="68" t="s">
        <v>53</v>
      </c>
      <c r="C364" s="14">
        <v>113</v>
      </c>
      <c r="D364" s="14">
        <v>158</v>
      </c>
      <c r="E364" s="14">
        <v>53</v>
      </c>
      <c r="F364" s="65">
        <v>79</v>
      </c>
      <c r="G364" s="65">
        <v>41</v>
      </c>
      <c r="H364" s="65">
        <v>20</v>
      </c>
      <c r="I364" s="19">
        <v>24</v>
      </c>
      <c r="J364" s="19">
        <v>77</v>
      </c>
      <c r="K364" s="22">
        <v>70</v>
      </c>
      <c r="L364" s="82">
        <v>489</v>
      </c>
    </row>
    <row r="365" spans="1:12" ht="15.75" thickBot="1" x14ac:dyDescent="0.3">
      <c r="A365" s="246"/>
      <c r="B365" s="69" t="s">
        <v>44</v>
      </c>
      <c r="C365" s="16">
        <v>106</v>
      </c>
      <c r="D365" s="16">
        <v>117</v>
      </c>
      <c r="E365" s="16">
        <v>476</v>
      </c>
      <c r="F365" s="66">
        <v>237</v>
      </c>
      <c r="G365" s="66">
        <v>332</v>
      </c>
      <c r="H365" s="66">
        <v>160</v>
      </c>
      <c r="I365" s="20">
        <v>228</v>
      </c>
      <c r="J365" s="20">
        <v>238</v>
      </c>
      <c r="K365" s="83">
        <v>237</v>
      </c>
      <c r="L365" s="84">
        <v>1656</v>
      </c>
    </row>
    <row r="366" spans="1:12" x14ac:dyDescent="0.25">
      <c r="A366" s="244" t="s">
        <v>201</v>
      </c>
      <c r="B366" s="67" t="s">
        <v>43</v>
      </c>
      <c r="C366" s="12">
        <v>0</v>
      </c>
      <c r="D366" s="12">
        <v>0</v>
      </c>
      <c r="E366" s="12">
        <v>0</v>
      </c>
      <c r="F366" s="64">
        <v>0</v>
      </c>
      <c r="G366" s="64">
        <v>0</v>
      </c>
      <c r="H366" s="64">
        <v>0</v>
      </c>
      <c r="I366" s="18">
        <v>0</v>
      </c>
      <c r="J366" s="18">
        <v>0</v>
      </c>
      <c r="K366" s="21">
        <v>0</v>
      </c>
      <c r="L366" s="81">
        <v>0</v>
      </c>
    </row>
    <row r="367" spans="1:12" x14ac:dyDescent="0.25">
      <c r="A367" s="245"/>
      <c r="B367" s="68" t="s">
        <v>53</v>
      </c>
      <c r="C367" s="14">
        <v>0</v>
      </c>
      <c r="D367" s="14">
        <v>0</v>
      </c>
      <c r="E367" s="14">
        <v>0</v>
      </c>
      <c r="F367" s="65">
        <v>0</v>
      </c>
      <c r="G367" s="65">
        <v>0</v>
      </c>
      <c r="H367" s="65">
        <v>0</v>
      </c>
      <c r="I367" s="19">
        <v>0</v>
      </c>
      <c r="J367" s="19">
        <v>0</v>
      </c>
      <c r="K367" s="22">
        <v>0</v>
      </c>
      <c r="L367" s="82">
        <v>0</v>
      </c>
    </row>
    <row r="368" spans="1:12" ht="15.75" thickBot="1" x14ac:dyDescent="0.3">
      <c r="A368" s="246"/>
      <c r="B368" s="69" t="s">
        <v>44</v>
      </c>
      <c r="C368" s="16">
        <v>0</v>
      </c>
      <c r="D368" s="16">
        <v>0</v>
      </c>
      <c r="E368" s="16">
        <v>0</v>
      </c>
      <c r="F368" s="66">
        <v>0</v>
      </c>
      <c r="G368" s="66">
        <v>0</v>
      </c>
      <c r="H368" s="66">
        <v>0</v>
      </c>
      <c r="I368" s="20">
        <v>0</v>
      </c>
      <c r="J368" s="20">
        <v>0</v>
      </c>
      <c r="K368" s="83">
        <v>0</v>
      </c>
      <c r="L368" s="84">
        <v>0</v>
      </c>
    </row>
    <row r="369" spans="1:12" x14ac:dyDescent="0.25">
      <c r="A369" s="244" t="s">
        <v>202</v>
      </c>
      <c r="B369" s="67" t="s">
        <v>43</v>
      </c>
      <c r="C369" s="12">
        <v>16</v>
      </c>
      <c r="D369" s="12">
        <v>17</v>
      </c>
      <c r="E369" s="12">
        <v>53</v>
      </c>
      <c r="F369" s="64">
        <v>81</v>
      </c>
      <c r="G369" s="64">
        <v>34</v>
      </c>
      <c r="H369" s="64">
        <v>11</v>
      </c>
      <c r="I369" s="18">
        <v>18</v>
      </c>
      <c r="J369" s="18">
        <v>35</v>
      </c>
      <c r="K369" s="21">
        <v>33</v>
      </c>
      <c r="L369" s="81">
        <v>229</v>
      </c>
    </row>
    <row r="370" spans="1:12" x14ac:dyDescent="0.25">
      <c r="A370" s="245"/>
      <c r="B370" s="68" t="s">
        <v>53</v>
      </c>
      <c r="C370" s="14">
        <v>1</v>
      </c>
      <c r="D370" s="14">
        <v>0</v>
      </c>
      <c r="E370" s="14">
        <v>0</v>
      </c>
      <c r="F370" s="65">
        <v>74</v>
      </c>
      <c r="G370" s="65">
        <v>1</v>
      </c>
      <c r="H370" s="65">
        <v>0</v>
      </c>
      <c r="I370" s="19">
        <v>1</v>
      </c>
      <c r="J370" s="19">
        <v>13</v>
      </c>
      <c r="K370" s="22">
        <v>11</v>
      </c>
      <c r="L370" s="82">
        <v>78</v>
      </c>
    </row>
    <row r="371" spans="1:12" ht="15.75" thickBot="1" x14ac:dyDescent="0.3">
      <c r="A371" s="246"/>
      <c r="B371" s="69" t="s">
        <v>44</v>
      </c>
      <c r="C371" s="16">
        <v>7</v>
      </c>
      <c r="D371" s="16">
        <v>12</v>
      </c>
      <c r="E371" s="16">
        <v>9</v>
      </c>
      <c r="F371" s="66">
        <v>14</v>
      </c>
      <c r="G371" s="66">
        <v>34</v>
      </c>
      <c r="H371" s="66">
        <v>12</v>
      </c>
      <c r="I371" s="20">
        <v>27</v>
      </c>
      <c r="J371" s="20">
        <v>15</v>
      </c>
      <c r="K371" s="83">
        <v>17</v>
      </c>
      <c r="L371" s="84">
        <v>116</v>
      </c>
    </row>
    <row r="372" spans="1:12" x14ac:dyDescent="0.25">
      <c r="A372" s="244" t="s">
        <v>203</v>
      </c>
      <c r="B372" s="67" t="s">
        <v>43</v>
      </c>
      <c r="C372" s="12">
        <v>268</v>
      </c>
      <c r="D372" s="12">
        <v>4454</v>
      </c>
      <c r="E372" s="12">
        <v>968</v>
      </c>
      <c r="F372" s="64">
        <v>474</v>
      </c>
      <c r="G372" s="64">
        <v>929</v>
      </c>
      <c r="H372" s="64">
        <v>364</v>
      </c>
      <c r="I372" s="18">
        <v>568</v>
      </c>
      <c r="J372" s="18">
        <v>1243</v>
      </c>
      <c r="K372" s="21">
        <v>1146</v>
      </c>
      <c r="L372" s="81">
        <v>8025</v>
      </c>
    </row>
    <row r="373" spans="1:12" x14ac:dyDescent="0.25">
      <c r="A373" s="245"/>
      <c r="B373" s="68" t="s">
        <v>53</v>
      </c>
      <c r="C373" s="14">
        <v>0</v>
      </c>
      <c r="D373" s="14">
        <v>0</v>
      </c>
      <c r="E373" s="14">
        <v>0</v>
      </c>
      <c r="F373" s="65">
        <v>0</v>
      </c>
      <c r="G373" s="65">
        <v>0</v>
      </c>
      <c r="H373" s="65">
        <v>0</v>
      </c>
      <c r="I373" s="19">
        <v>0</v>
      </c>
      <c r="J373" s="19">
        <v>0</v>
      </c>
      <c r="K373" s="22">
        <v>0</v>
      </c>
      <c r="L373" s="82">
        <v>1</v>
      </c>
    </row>
    <row r="374" spans="1:12" ht="15.75" thickBot="1" x14ac:dyDescent="0.3">
      <c r="A374" s="246"/>
      <c r="B374" s="69" t="s">
        <v>44</v>
      </c>
      <c r="C374" s="16">
        <v>91</v>
      </c>
      <c r="D374" s="16">
        <v>251</v>
      </c>
      <c r="E374" s="16">
        <v>110</v>
      </c>
      <c r="F374" s="66">
        <v>184</v>
      </c>
      <c r="G374" s="66">
        <v>219</v>
      </c>
      <c r="H374" s="66">
        <v>62</v>
      </c>
      <c r="I374" s="20">
        <v>171</v>
      </c>
      <c r="J374" s="20">
        <v>153</v>
      </c>
      <c r="K374" s="83">
        <v>155</v>
      </c>
      <c r="L374" s="84">
        <v>1087</v>
      </c>
    </row>
    <row r="375" spans="1:12" x14ac:dyDescent="0.25">
      <c r="A375" s="244" t="s">
        <v>204</v>
      </c>
      <c r="B375" s="67" t="s">
        <v>43</v>
      </c>
      <c r="C375" s="12">
        <v>0</v>
      </c>
      <c r="D375" s="12">
        <v>0</v>
      </c>
      <c r="E375" s="12">
        <v>0</v>
      </c>
      <c r="F375" s="64">
        <v>0</v>
      </c>
      <c r="G375" s="64">
        <v>0</v>
      </c>
      <c r="H375" s="64">
        <v>0</v>
      </c>
      <c r="I375" s="18">
        <v>0</v>
      </c>
      <c r="J375" s="18">
        <v>0</v>
      </c>
      <c r="K375" s="21">
        <v>0</v>
      </c>
      <c r="L375" s="85">
        <v>0</v>
      </c>
    </row>
    <row r="376" spans="1:12" x14ac:dyDescent="0.25">
      <c r="A376" s="245"/>
      <c r="B376" s="68" t="s">
        <v>53</v>
      </c>
      <c r="C376" s="14">
        <v>0</v>
      </c>
      <c r="D376" s="14">
        <v>0</v>
      </c>
      <c r="E376" s="14">
        <v>0</v>
      </c>
      <c r="F376" s="65">
        <v>0</v>
      </c>
      <c r="G376" s="65">
        <v>0</v>
      </c>
      <c r="H376" s="65">
        <v>0</v>
      </c>
      <c r="I376" s="19">
        <v>0</v>
      </c>
      <c r="J376" s="19">
        <v>0</v>
      </c>
      <c r="K376" s="22">
        <v>0</v>
      </c>
      <c r="L376" s="86">
        <v>0</v>
      </c>
    </row>
    <row r="377" spans="1:12" ht="15.75" thickBot="1" x14ac:dyDescent="0.3">
      <c r="A377" s="246"/>
      <c r="B377" s="69" t="s">
        <v>44</v>
      </c>
      <c r="C377" s="16">
        <v>0</v>
      </c>
      <c r="D377" s="16">
        <v>0</v>
      </c>
      <c r="E377" s="16">
        <v>0</v>
      </c>
      <c r="F377" s="66">
        <v>0</v>
      </c>
      <c r="G377" s="66">
        <v>0</v>
      </c>
      <c r="H377" s="66">
        <v>0</v>
      </c>
      <c r="I377" s="20">
        <v>0</v>
      </c>
      <c r="J377" s="20">
        <v>0</v>
      </c>
      <c r="K377" s="83">
        <v>0</v>
      </c>
      <c r="L377" s="87">
        <v>1</v>
      </c>
    </row>
    <row r="378" spans="1:12" x14ac:dyDescent="0.25">
      <c r="A378" s="244" t="s">
        <v>205</v>
      </c>
      <c r="B378" s="67" t="s">
        <v>43</v>
      </c>
      <c r="C378" s="12">
        <v>14</v>
      </c>
      <c r="D378" s="12">
        <v>33</v>
      </c>
      <c r="E378" s="12">
        <v>54</v>
      </c>
      <c r="F378" s="64">
        <v>34</v>
      </c>
      <c r="G378" s="64">
        <v>10</v>
      </c>
      <c r="H378" s="64">
        <v>79</v>
      </c>
      <c r="I378" s="18">
        <v>32</v>
      </c>
      <c r="J378" s="18">
        <v>37</v>
      </c>
      <c r="K378" s="21">
        <v>37</v>
      </c>
      <c r="L378" s="85">
        <v>256</v>
      </c>
    </row>
    <row r="379" spans="1:12" x14ac:dyDescent="0.25">
      <c r="A379" s="245"/>
      <c r="B379" s="68" t="s">
        <v>53</v>
      </c>
      <c r="C379" s="14">
        <v>138</v>
      </c>
      <c r="D379" s="14">
        <v>343</v>
      </c>
      <c r="E379" s="14">
        <v>88</v>
      </c>
      <c r="F379" s="65">
        <v>382</v>
      </c>
      <c r="G379" s="65">
        <v>91</v>
      </c>
      <c r="H379" s="65">
        <v>216</v>
      </c>
      <c r="I379" s="19">
        <v>249</v>
      </c>
      <c r="J379" s="19">
        <v>210</v>
      </c>
      <c r="K379" s="22">
        <v>215</v>
      </c>
      <c r="L379" s="86">
        <v>1507</v>
      </c>
    </row>
    <row r="380" spans="1:12" ht="15.75" thickBot="1" x14ac:dyDescent="0.3">
      <c r="A380" s="246"/>
      <c r="B380" s="69" t="s">
        <v>44</v>
      </c>
      <c r="C380" s="16">
        <v>28</v>
      </c>
      <c r="D380" s="16">
        <v>142</v>
      </c>
      <c r="E380" s="16">
        <v>25</v>
      </c>
      <c r="F380" s="66">
        <v>51</v>
      </c>
      <c r="G380" s="66">
        <v>41</v>
      </c>
      <c r="H380" s="66">
        <v>106</v>
      </c>
      <c r="I380" s="20">
        <v>57</v>
      </c>
      <c r="J380" s="20">
        <v>65</v>
      </c>
      <c r="K380" s="83">
        <v>64</v>
      </c>
      <c r="L380" s="87">
        <v>450</v>
      </c>
    </row>
    <row r="381" spans="1:12" x14ac:dyDescent="0.25">
      <c r="A381" s="244" t="s">
        <v>206</v>
      </c>
      <c r="B381" s="67" t="s">
        <v>43</v>
      </c>
      <c r="C381" s="12">
        <v>36</v>
      </c>
      <c r="D381" s="12">
        <v>51</v>
      </c>
      <c r="E381" s="12">
        <v>25</v>
      </c>
      <c r="F381" s="64">
        <v>21</v>
      </c>
      <c r="G381" s="64">
        <v>42</v>
      </c>
      <c r="H381" s="64">
        <v>30</v>
      </c>
      <c r="I381" s="18">
        <v>7</v>
      </c>
      <c r="J381" s="18">
        <v>34</v>
      </c>
      <c r="K381" s="21">
        <v>30</v>
      </c>
      <c r="L381" s="85">
        <v>211</v>
      </c>
    </row>
    <row r="382" spans="1:12" x14ac:dyDescent="0.25">
      <c r="A382" s="245"/>
      <c r="B382" s="68" t="s">
        <v>53</v>
      </c>
      <c r="C382" s="14">
        <v>0</v>
      </c>
      <c r="D382" s="14">
        <v>1</v>
      </c>
      <c r="E382" s="14">
        <v>0</v>
      </c>
      <c r="F382" s="65">
        <v>0</v>
      </c>
      <c r="G382" s="65">
        <v>0</v>
      </c>
      <c r="H382" s="65">
        <v>0</v>
      </c>
      <c r="I382" s="19">
        <v>0</v>
      </c>
      <c r="J382" s="19">
        <v>0</v>
      </c>
      <c r="K382" s="22">
        <v>0</v>
      </c>
      <c r="L382" s="86">
        <v>1</v>
      </c>
    </row>
    <row r="383" spans="1:12" ht="15.75" thickBot="1" x14ac:dyDescent="0.3">
      <c r="A383" s="246"/>
      <c r="B383" s="69" t="s">
        <v>44</v>
      </c>
      <c r="C383" s="16">
        <v>38</v>
      </c>
      <c r="D383" s="16">
        <v>40</v>
      </c>
      <c r="E383" s="16">
        <v>37</v>
      </c>
      <c r="F383" s="66">
        <v>44</v>
      </c>
      <c r="G383" s="66">
        <v>42</v>
      </c>
      <c r="H383" s="66">
        <v>69</v>
      </c>
      <c r="I383" s="20">
        <v>37</v>
      </c>
      <c r="J383" s="20">
        <v>45</v>
      </c>
      <c r="K383" s="83">
        <v>44</v>
      </c>
      <c r="L383" s="87">
        <v>308</v>
      </c>
    </row>
    <row r="384" spans="1:12" x14ac:dyDescent="0.25">
      <c r="A384" s="244" t="s">
        <v>207</v>
      </c>
      <c r="B384" s="67" t="s">
        <v>43</v>
      </c>
      <c r="C384" s="12">
        <v>0</v>
      </c>
      <c r="D384" s="12">
        <v>0</v>
      </c>
      <c r="E384" s="12">
        <v>1</v>
      </c>
      <c r="F384" s="64">
        <v>0</v>
      </c>
      <c r="G384" s="64">
        <v>0</v>
      </c>
      <c r="H384" s="64">
        <v>0</v>
      </c>
      <c r="I384" s="18">
        <v>0</v>
      </c>
      <c r="J384" s="18">
        <v>0</v>
      </c>
      <c r="K384" s="21">
        <v>0</v>
      </c>
      <c r="L384" s="85">
        <v>1</v>
      </c>
    </row>
    <row r="385" spans="1:12" x14ac:dyDescent="0.25">
      <c r="A385" s="245"/>
      <c r="B385" s="68" t="s">
        <v>53</v>
      </c>
      <c r="C385" s="14">
        <v>0</v>
      </c>
      <c r="D385" s="14">
        <v>1</v>
      </c>
      <c r="E385" s="14">
        <v>0</v>
      </c>
      <c r="F385" s="65">
        <v>1</v>
      </c>
      <c r="G385" s="65">
        <v>0</v>
      </c>
      <c r="H385" s="65">
        <v>0</v>
      </c>
      <c r="I385" s="19">
        <v>0</v>
      </c>
      <c r="J385" s="19">
        <v>0</v>
      </c>
      <c r="K385" s="22">
        <v>0</v>
      </c>
      <c r="L385" s="86">
        <v>2</v>
      </c>
    </row>
    <row r="386" spans="1:12" ht="15.75" thickBot="1" x14ac:dyDescent="0.3">
      <c r="A386" s="246"/>
      <c r="B386" s="69" t="s">
        <v>44</v>
      </c>
      <c r="C386" s="16">
        <v>26</v>
      </c>
      <c r="D386" s="16">
        <v>58</v>
      </c>
      <c r="E386" s="16">
        <v>3</v>
      </c>
      <c r="F386" s="66">
        <v>4</v>
      </c>
      <c r="G386" s="66">
        <v>8</v>
      </c>
      <c r="H386" s="66">
        <v>7</v>
      </c>
      <c r="I386" s="20">
        <v>6</v>
      </c>
      <c r="J386" s="20">
        <v>18</v>
      </c>
      <c r="K386" s="83">
        <v>16</v>
      </c>
      <c r="L386" s="87">
        <v>113</v>
      </c>
    </row>
    <row r="387" spans="1:12" x14ac:dyDescent="0.25">
      <c r="A387" s="244" t="s">
        <v>208</v>
      </c>
      <c r="B387" s="67" t="s">
        <v>43</v>
      </c>
      <c r="C387" s="12">
        <v>0</v>
      </c>
      <c r="D387" s="12">
        <v>0</v>
      </c>
      <c r="E387" s="12">
        <v>0</v>
      </c>
      <c r="F387" s="64">
        <v>0</v>
      </c>
      <c r="G387" s="64">
        <v>0</v>
      </c>
      <c r="H387" s="64">
        <v>0</v>
      </c>
      <c r="I387" s="18">
        <v>0</v>
      </c>
      <c r="J387" s="18">
        <v>0</v>
      </c>
      <c r="K387" s="21">
        <v>0</v>
      </c>
      <c r="L387" s="85">
        <v>0</v>
      </c>
    </row>
    <row r="388" spans="1:12" x14ac:dyDescent="0.25">
      <c r="A388" s="245"/>
      <c r="B388" s="68" t="s">
        <v>53</v>
      </c>
      <c r="C388" s="14">
        <v>0</v>
      </c>
      <c r="D388" s="14">
        <v>0</v>
      </c>
      <c r="E388" s="14">
        <v>0</v>
      </c>
      <c r="F388" s="65">
        <v>0</v>
      </c>
      <c r="G388" s="65">
        <v>0</v>
      </c>
      <c r="H388" s="65">
        <v>0</v>
      </c>
      <c r="I388" s="19">
        <v>0</v>
      </c>
      <c r="J388" s="19">
        <v>0</v>
      </c>
      <c r="K388" s="22">
        <v>0</v>
      </c>
      <c r="L388" s="86">
        <v>0</v>
      </c>
    </row>
    <row r="389" spans="1:12" ht="15.75" thickBot="1" x14ac:dyDescent="0.3">
      <c r="A389" s="246"/>
      <c r="B389" s="69" t="s">
        <v>44</v>
      </c>
      <c r="C389" s="16">
        <v>0</v>
      </c>
      <c r="D389" s="16">
        <v>0</v>
      </c>
      <c r="E389" s="16">
        <v>0</v>
      </c>
      <c r="F389" s="66">
        <v>0</v>
      </c>
      <c r="G389" s="66">
        <v>0</v>
      </c>
      <c r="H389" s="66">
        <v>0</v>
      </c>
      <c r="I389" s="20">
        <v>0</v>
      </c>
      <c r="J389" s="20">
        <v>0</v>
      </c>
      <c r="K389" s="83">
        <v>0</v>
      </c>
      <c r="L389" s="87">
        <v>1</v>
      </c>
    </row>
    <row r="390" spans="1:12" x14ac:dyDescent="0.25">
      <c r="A390" s="247" t="s">
        <v>209</v>
      </c>
      <c r="B390" s="70" t="s">
        <v>43</v>
      </c>
      <c r="C390" s="14">
        <v>2</v>
      </c>
      <c r="D390" s="14">
        <v>4</v>
      </c>
      <c r="E390" s="14">
        <v>21</v>
      </c>
      <c r="F390" s="65">
        <v>15</v>
      </c>
      <c r="G390" s="65">
        <v>27</v>
      </c>
      <c r="H390" s="65">
        <v>6</v>
      </c>
      <c r="I390" s="88">
        <v>8</v>
      </c>
      <c r="J390" s="88">
        <v>13</v>
      </c>
      <c r="K390" s="88">
        <v>12</v>
      </c>
      <c r="L390" s="89">
        <v>83</v>
      </c>
    </row>
    <row r="391" spans="1:12" x14ac:dyDescent="0.25">
      <c r="A391" s="248"/>
      <c r="B391" s="68" t="s">
        <v>53</v>
      </c>
      <c r="C391" s="14">
        <v>242</v>
      </c>
      <c r="D391" s="14">
        <v>260</v>
      </c>
      <c r="E391" s="14">
        <v>587</v>
      </c>
      <c r="F391" s="65">
        <v>570</v>
      </c>
      <c r="G391" s="65">
        <v>363</v>
      </c>
      <c r="H391" s="65">
        <v>36</v>
      </c>
      <c r="I391" s="19">
        <v>180</v>
      </c>
      <c r="J391" s="19">
        <v>343</v>
      </c>
      <c r="K391" s="19">
        <v>320</v>
      </c>
      <c r="L391" s="89">
        <v>2238</v>
      </c>
    </row>
    <row r="392" spans="1:12" ht="15.75" thickBot="1" x14ac:dyDescent="0.3">
      <c r="A392" s="249"/>
      <c r="B392" s="68" t="s">
        <v>44</v>
      </c>
      <c r="C392" s="71">
        <v>11</v>
      </c>
      <c r="D392" s="71">
        <v>3</v>
      </c>
      <c r="E392" s="71">
        <v>5</v>
      </c>
      <c r="F392" s="72">
        <v>21</v>
      </c>
      <c r="G392" s="72">
        <v>38</v>
      </c>
      <c r="H392" s="72">
        <v>33</v>
      </c>
      <c r="I392" s="19">
        <v>30</v>
      </c>
      <c r="J392" s="19">
        <v>18</v>
      </c>
      <c r="K392" s="19">
        <v>20</v>
      </c>
      <c r="L392" s="90">
        <v>141</v>
      </c>
    </row>
    <row r="393" spans="1:12" x14ac:dyDescent="0.25">
      <c r="A393" s="250" t="s">
        <v>49</v>
      </c>
      <c r="B393" s="251"/>
      <c r="C393" s="17">
        <v>39029</v>
      </c>
      <c r="D393" s="17">
        <v>59589</v>
      </c>
      <c r="E393" s="17">
        <v>58003</v>
      </c>
      <c r="F393" s="17">
        <v>60770</v>
      </c>
      <c r="G393" s="17">
        <v>54487</v>
      </c>
      <c r="H393" s="17">
        <v>51437</v>
      </c>
      <c r="I393" s="17">
        <v>41178</v>
      </c>
      <c r="J393" s="17">
        <v>53886</v>
      </c>
      <c r="K393" s="17">
        <v>52071</v>
      </c>
      <c r="L393" s="17">
        <v>364494</v>
      </c>
    </row>
    <row r="394" spans="1:12" x14ac:dyDescent="0.25">
      <c r="A394" s="73" t="s">
        <v>210</v>
      </c>
    </row>
    <row r="396" spans="1:12" x14ac:dyDescent="0.25">
      <c r="A396" s="206" t="s">
        <v>6</v>
      </c>
      <c r="B396" s="206"/>
      <c r="C396" s="206"/>
      <c r="D396" s="206"/>
      <c r="E396" s="206"/>
      <c r="F396" s="206"/>
      <c r="G396" s="206"/>
      <c r="H396" s="206"/>
      <c r="I396" s="206"/>
      <c r="J396" s="206"/>
      <c r="K396" s="206"/>
      <c r="L396"/>
    </row>
    <row r="397" spans="1:12" ht="87" customHeight="1" x14ac:dyDescent="0.25">
      <c r="A397" s="207" t="s">
        <v>7</v>
      </c>
      <c r="B397" s="207"/>
      <c r="C397" s="207"/>
      <c r="D397" s="207"/>
      <c r="E397" s="207"/>
      <c r="F397" s="207"/>
      <c r="G397" s="207"/>
      <c r="H397" s="207"/>
      <c r="I397" s="207"/>
      <c r="J397" s="207"/>
      <c r="K397" s="207"/>
      <c r="L397"/>
    </row>
    <row r="398" spans="1:12" ht="21" customHeight="1" x14ac:dyDescent="0.25">
      <c r="A398" s="207" t="s">
        <v>8</v>
      </c>
      <c r="B398" s="207"/>
      <c r="C398" s="207"/>
      <c r="D398" s="207"/>
      <c r="E398" s="207"/>
      <c r="F398" s="207"/>
      <c r="G398" s="207"/>
      <c r="H398" s="207"/>
      <c r="I398" s="207"/>
      <c r="J398" s="207"/>
      <c r="K398" s="207"/>
      <c r="L398"/>
    </row>
    <row r="399" spans="1:12" ht="14.45" customHeight="1" x14ac:dyDescent="0.25">
      <c r="A399" s="198" t="s">
        <v>54</v>
      </c>
      <c r="B399" s="199"/>
      <c r="C399" s="199"/>
      <c r="D399" s="199"/>
      <c r="E399" s="199"/>
      <c r="F399" s="199"/>
      <c r="G399" s="199"/>
      <c r="H399" s="199"/>
      <c r="I399" s="199"/>
      <c r="J399" s="199"/>
      <c r="K399" s="200"/>
      <c r="L399"/>
    </row>
    <row r="400" spans="1:12" x14ac:dyDescent="0.25">
      <c r="A400" s="23"/>
      <c r="B400" s="252" t="s">
        <v>55</v>
      </c>
      <c r="C400" s="252"/>
      <c r="D400" s="252"/>
      <c r="E400" s="252"/>
      <c r="F400" s="252"/>
      <c r="G400" s="252"/>
      <c r="H400" s="252"/>
      <c r="I400" s="252"/>
      <c r="J400" s="252"/>
      <c r="K400" s="252"/>
      <c r="L400" s="57"/>
    </row>
    <row r="401" spans="1:12" x14ac:dyDescent="0.25">
      <c r="A401" s="75"/>
      <c r="B401" s="57"/>
      <c r="C401" s="57"/>
      <c r="D401" s="57"/>
      <c r="E401" s="57"/>
      <c r="F401" s="57"/>
      <c r="G401" s="57"/>
      <c r="H401" s="57"/>
      <c r="I401" s="57"/>
      <c r="J401" s="57"/>
      <c r="K401" s="57"/>
      <c r="L401" s="77"/>
    </row>
    <row r="402" spans="1:12" x14ac:dyDescent="0.25">
      <c r="A402" s="76"/>
      <c r="B402" s="77"/>
      <c r="C402" s="77"/>
      <c r="D402" s="77"/>
      <c r="E402" s="77"/>
      <c r="F402" s="77"/>
      <c r="G402" s="77"/>
      <c r="H402" s="77"/>
      <c r="I402" s="77"/>
      <c r="J402" s="77"/>
      <c r="K402" s="77"/>
    </row>
  </sheetData>
  <mergeCells count="136">
    <mergeCell ref="A3:A5"/>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72:A74"/>
    <mergeCell ref="A75:A77"/>
    <mergeCell ref="A78:A80"/>
    <mergeCell ref="A81:A83"/>
    <mergeCell ref="A84:A86"/>
    <mergeCell ref="A87:A89"/>
    <mergeCell ref="A90:A92"/>
    <mergeCell ref="A93:A95"/>
    <mergeCell ref="A96:A98"/>
    <mergeCell ref="A99:A101"/>
    <mergeCell ref="A102:A104"/>
    <mergeCell ref="A105:A107"/>
    <mergeCell ref="A108:A110"/>
    <mergeCell ref="A111:A113"/>
    <mergeCell ref="A114:A116"/>
    <mergeCell ref="A117:A119"/>
    <mergeCell ref="A120:A122"/>
    <mergeCell ref="A123:A125"/>
    <mergeCell ref="A126:A128"/>
    <mergeCell ref="A129:A131"/>
    <mergeCell ref="A132:A134"/>
    <mergeCell ref="A135:A137"/>
    <mergeCell ref="A138:A140"/>
    <mergeCell ref="A141:A143"/>
    <mergeCell ref="A144:A146"/>
    <mergeCell ref="A147:A149"/>
    <mergeCell ref="A150:A152"/>
    <mergeCell ref="A153:A155"/>
    <mergeCell ref="A156:A158"/>
    <mergeCell ref="A159:A161"/>
    <mergeCell ref="A162:A164"/>
    <mergeCell ref="A165:A167"/>
    <mergeCell ref="A168:A170"/>
    <mergeCell ref="A171:A173"/>
    <mergeCell ref="A174:A176"/>
    <mergeCell ref="A177:A179"/>
    <mergeCell ref="A180:A182"/>
    <mergeCell ref="A183:A185"/>
    <mergeCell ref="A186:A188"/>
    <mergeCell ref="A189:A191"/>
    <mergeCell ref="A192:A194"/>
    <mergeCell ref="A195:A197"/>
    <mergeCell ref="A198:A200"/>
    <mergeCell ref="A201:A203"/>
    <mergeCell ref="A204:A206"/>
    <mergeCell ref="A207:A209"/>
    <mergeCell ref="A210:A212"/>
    <mergeCell ref="A213:A215"/>
    <mergeCell ref="A216:A218"/>
    <mergeCell ref="A219:A221"/>
    <mergeCell ref="A222:A224"/>
    <mergeCell ref="A225:A227"/>
    <mergeCell ref="A228:A230"/>
    <mergeCell ref="A231:A233"/>
    <mergeCell ref="A234:A236"/>
    <mergeCell ref="A237:A239"/>
    <mergeCell ref="A240:A242"/>
    <mergeCell ref="A243:A245"/>
    <mergeCell ref="A246:A248"/>
    <mergeCell ref="A249:A251"/>
    <mergeCell ref="A252:A254"/>
    <mergeCell ref="A255:A257"/>
    <mergeCell ref="A258:A260"/>
    <mergeCell ref="A261:A263"/>
    <mergeCell ref="A264:A266"/>
    <mergeCell ref="A267:A269"/>
    <mergeCell ref="A270:A272"/>
    <mergeCell ref="A273:A275"/>
    <mergeCell ref="A276:A278"/>
    <mergeCell ref="A279:A281"/>
    <mergeCell ref="A282:A284"/>
    <mergeCell ref="A285:A287"/>
    <mergeCell ref="A288:A290"/>
    <mergeCell ref="A291:A293"/>
    <mergeCell ref="A294:A296"/>
    <mergeCell ref="A297:A299"/>
    <mergeCell ref="A300:A302"/>
    <mergeCell ref="A303:A305"/>
    <mergeCell ref="A306:A308"/>
    <mergeCell ref="A309:A311"/>
    <mergeCell ref="A312:A314"/>
    <mergeCell ref="A315:A317"/>
    <mergeCell ref="A318:A320"/>
    <mergeCell ref="A321:A323"/>
    <mergeCell ref="A324:A326"/>
    <mergeCell ref="A327:A329"/>
    <mergeCell ref="A330:A332"/>
    <mergeCell ref="A333:A335"/>
    <mergeCell ref="A336:A338"/>
    <mergeCell ref="A339:A341"/>
    <mergeCell ref="A342:A344"/>
    <mergeCell ref="A345:A347"/>
    <mergeCell ref="A348:A350"/>
    <mergeCell ref="A351:A353"/>
    <mergeCell ref="A354:A356"/>
    <mergeCell ref="A357:A359"/>
    <mergeCell ref="A360:A362"/>
    <mergeCell ref="A363:A365"/>
    <mergeCell ref="A366:A368"/>
    <mergeCell ref="A369:A371"/>
    <mergeCell ref="A372:A374"/>
    <mergeCell ref="A375:A377"/>
    <mergeCell ref="A378:A380"/>
    <mergeCell ref="A381:A383"/>
    <mergeCell ref="A384:A386"/>
    <mergeCell ref="A387:A389"/>
    <mergeCell ref="A390:A392"/>
    <mergeCell ref="A393:B393"/>
    <mergeCell ref="A396:K396"/>
    <mergeCell ref="A397:K397"/>
    <mergeCell ref="A398:K398"/>
    <mergeCell ref="B400:K400"/>
    <mergeCell ref="A399:K39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61"/>
  <sheetViews>
    <sheetView topLeftCell="A2" zoomScale="50" zoomScaleNormal="50" workbookViewId="0"/>
  </sheetViews>
  <sheetFormatPr defaultRowHeight="15" x14ac:dyDescent="0.25"/>
  <cols>
    <col min="1" max="1" width="38.85546875" customWidth="1"/>
    <col min="2" max="2" width="22.5703125" customWidth="1"/>
    <col min="3" max="6" width="9.85546875" bestFit="1" customWidth="1"/>
    <col min="7" max="7" width="11.42578125" bestFit="1" customWidth="1"/>
    <col min="8" max="8" width="9.85546875" bestFit="1" customWidth="1"/>
    <col min="9" max="13" width="11.85546875" bestFit="1" customWidth="1"/>
    <col min="14" max="14" width="11.5703125" bestFit="1" customWidth="1"/>
    <col min="15" max="15" width="11" bestFit="1" customWidth="1"/>
    <col min="16" max="16" width="9.85546875" bestFit="1" customWidth="1"/>
    <col min="17" max="17" width="16.42578125" bestFit="1" customWidth="1"/>
    <col min="18" max="18" width="11" bestFit="1" customWidth="1"/>
  </cols>
  <sheetData>
    <row r="1" spans="1:18" ht="18.75" x14ac:dyDescent="0.3">
      <c r="A1" s="24" t="s">
        <v>258</v>
      </c>
      <c r="B1" s="24"/>
      <c r="C1" s="24"/>
      <c r="D1" s="24"/>
      <c r="E1" s="24"/>
      <c r="F1" s="24"/>
      <c r="G1" s="24"/>
      <c r="H1" s="24"/>
      <c r="I1" s="24"/>
      <c r="J1" s="24"/>
      <c r="K1" s="24"/>
      <c r="L1" s="24"/>
      <c r="M1" s="24"/>
      <c r="N1" s="24"/>
      <c r="O1" s="24"/>
      <c r="P1" s="24"/>
      <c r="Q1" s="24"/>
      <c r="R1" s="24"/>
    </row>
    <row r="2" spans="1:18" ht="94.5" thickBot="1" x14ac:dyDescent="0.3">
      <c r="A2" s="25" t="s">
        <v>211</v>
      </c>
      <c r="B2" s="92" t="s">
        <v>78</v>
      </c>
      <c r="C2" s="25" t="s">
        <v>27</v>
      </c>
      <c r="D2" s="25" t="s">
        <v>28</v>
      </c>
      <c r="E2" s="25" t="s">
        <v>29</v>
      </c>
      <c r="F2" s="25" t="s">
        <v>30</v>
      </c>
      <c r="G2" s="25" t="s">
        <v>31</v>
      </c>
      <c r="H2" s="25" t="s">
        <v>32</v>
      </c>
      <c r="I2" s="25" t="s">
        <v>33</v>
      </c>
      <c r="J2" s="25" t="s">
        <v>34</v>
      </c>
      <c r="K2" s="25" t="s">
        <v>35</v>
      </c>
      <c r="L2" s="26" t="s">
        <v>36</v>
      </c>
      <c r="M2" s="26" t="s">
        <v>37</v>
      </c>
      <c r="N2" s="26" t="s">
        <v>38</v>
      </c>
      <c r="O2" s="41" t="s">
        <v>39</v>
      </c>
      <c r="P2" s="42" t="s">
        <v>58</v>
      </c>
      <c r="Q2" s="42" t="s">
        <v>212</v>
      </c>
      <c r="R2" s="43" t="s">
        <v>49</v>
      </c>
    </row>
    <row r="3" spans="1:18" ht="18.75" x14ac:dyDescent="0.3">
      <c r="A3" s="231" t="s">
        <v>213</v>
      </c>
      <c r="B3" s="27" t="s">
        <v>43</v>
      </c>
      <c r="C3" s="28">
        <v>0</v>
      </c>
      <c r="D3" s="28">
        <v>0</v>
      </c>
      <c r="E3" s="28">
        <v>0</v>
      </c>
      <c r="F3" s="28">
        <v>0</v>
      </c>
      <c r="G3" s="28">
        <v>0</v>
      </c>
      <c r="H3" s="28">
        <v>0</v>
      </c>
      <c r="I3" s="28">
        <v>0</v>
      </c>
      <c r="J3" s="28">
        <v>0</v>
      </c>
      <c r="K3" s="28">
        <v>0</v>
      </c>
      <c r="L3" s="28">
        <v>0</v>
      </c>
      <c r="M3" s="28">
        <v>0</v>
      </c>
      <c r="N3" s="28">
        <v>0</v>
      </c>
      <c r="O3" s="44">
        <v>0</v>
      </c>
      <c r="P3" s="44">
        <v>0</v>
      </c>
      <c r="Q3" s="45">
        <v>0</v>
      </c>
      <c r="R3" s="94">
        <v>0</v>
      </c>
    </row>
    <row r="4" spans="1:18" ht="18.75" x14ac:dyDescent="0.3">
      <c r="A4" s="232"/>
      <c r="B4" s="29" t="s">
        <v>53</v>
      </c>
      <c r="C4" s="30">
        <v>0</v>
      </c>
      <c r="D4" s="30">
        <v>0</v>
      </c>
      <c r="E4" s="30">
        <v>0</v>
      </c>
      <c r="F4" s="30">
        <v>0</v>
      </c>
      <c r="G4" s="30">
        <v>1</v>
      </c>
      <c r="H4" s="30">
        <v>0</v>
      </c>
      <c r="I4" s="30">
        <v>0</v>
      </c>
      <c r="J4" s="30">
        <v>0</v>
      </c>
      <c r="K4" s="30">
        <v>2</v>
      </c>
      <c r="L4" s="30">
        <v>1</v>
      </c>
      <c r="M4" s="30">
        <v>0</v>
      </c>
      <c r="N4" s="30">
        <v>0</v>
      </c>
      <c r="O4" s="47">
        <v>0</v>
      </c>
      <c r="P4" s="47">
        <v>0</v>
      </c>
      <c r="Q4" s="48">
        <v>0</v>
      </c>
      <c r="R4" s="46">
        <v>4</v>
      </c>
    </row>
    <row r="5" spans="1:18" ht="19.5" thickBot="1" x14ac:dyDescent="0.35">
      <c r="A5" s="233"/>
      <c r="B5" s="31" t="s">
        <v>44</v>
      </c>
      <c r="C5" s="32">
        <v>0</v>
      </c>
      <c r="D5" s="32">
        <v>0</v>
      </c>
      <c r="E5" s="32">
        <v>0</v>
      </c>
      <c r="F5" s="32">
        <v>1</v>
      </c>
      <c r="G5" s="32">
        <v>1</v>
      </c>
      <c r="H5" s="32">
        <v>0</v>
      </c>
      <c r="I5" s="32">
        <v>0</v>
      </c>
      <c r="J5" s="32">
        <v>0</v>
      </c>
      <c r="K5" s="32">
        <v>0</v>
      </c>
      <c r="L5" s="32">
        <v>0</v>
      </c>
      <c r="M5" s="32">
        <v>4</v>
      </c>
      <c r="N5" s="32">
        <v>9</v>
      </c>
      <c r="O5" s="49">
        <v>4</v>
      </c>
      <c r="P5" s="49">
        <v>1</v>
      </c>
      <c r="Q5" s="50">
        <v>1</v>
      </c>
      <c r="R5" s="51">
        <v>18</v>
      </c>
    </row>
    <row r="6" spans="1:18" ht="18.75" x14ac:dyDescent="0.3">
      <c r="A6" s="231" t="s">
        <v>214</v>
      </c>
      <c r="B6" s="27" t="s">
        <v>43</v>
      </c>
      <c r="C6" s="28">
        <v>50</v>
      </c>
      <c r="D6" s="28">
        <v>11</v>
      </c>
      <c r="E6" s="28">
        <v>724</v>
      </c>
      <c r="F6" s="28">
        <v>462</v>
      </c>
      <c r="G6" s="28">
        <v>184</v>
      </c>
      <c r="H6" s="28">
        <v>170</v>
      </c>
      <c r="I6" s="28">
        <v>133</v>
      </c>
      <c r="J6" s="28">
        <v>138</v>
      </c>
      <c r="K6" s="28">
        <v>1173</v>
      </c>
      <c r="L6" s="28">
        <v>710</v>
      </c>
      <c r="M6" s="28">
        <v>533</v>
      </c>
      <c r="N6" s="28">
        <v>110</v>
      </c>
      <c r="O6" s="44">
        <v>230</v>
      </c>
      <c r="P6" s="44">
        <v>367</v>
      </c>
      <c r="Q6" s="45">
        <v>356</v>
      </c>
      <c r="R6" s="94">
        <v>4628</v>
      </c>
    </row>
    <row r="7" spans="1:18" ht="18.75" x14ac:dyDescent="0.3">
      <c r="A7" s="232"/>
      <c r="B7" s="29" t="s">
        <v>53</v>
      </c>
      <c r="C7" s="30">
        <v>0</v>
      </c>
      <c r="D7" s="30">
        <v>0</v>
      </c>
      <c r="E7" s="30">
        <v>0</v>
      </c>
      <c r="F7" s="30">
        <v>0</v>
      </c>
      <c r="G7" s="30">
        <v>0</v>
      </c>
      <c r="H7" s="30">
        <v>0</v>
      </c>
      <c r="I7" s="30">
        <v>0</v>
      </c>
      <c r="J7" s="30">
        <v>0</v>
      </c>
      <c r="K7" s="30">
        <v>0</v>
      </c>
      <c r="L7" s="30">
        <v>0</v>
      </c>
      <c r="M7" s="30">
        <v>0</v>
      </c>
      <c r="N7" s="30">
        <v>23</v>
      </c>
      <c r="O7" s="47">
        <v>3</v>
      </c>
      <c r="P7" s="47">
        <v>2</v>
      </c>
      <c r="Q7" s="48">
        <v>2</v>
      </c>
      <c r="R7" s="46">
        <v>26</v>
      </c>
    </row>
    <row r="8" spans="1:18" ht="19.5" thickBot="1" x14ac:dyDescent="0.35">
      <c r="A8" s="233"/>
      <c r="B8" s="31" t="s">
        <v>44</v>
      </c>
      <c r="C8" s="32">
        <v>102</v>
      </c>
      <c r="D8" s="32">
        <v>53</v>
      </c>
      <c r="E8" s="32">
        <v>283</v>
      </c>
      <c r="F8" s="32">
        <v>421</v>
      </c>
      <c r="G8" s="32">
        <v>321</v>
      </c>
      <c r="H8" s="32">
        <v>255</v>
      </c>
      <c r="I8" s="32">
        <v>277</v>
      </c>
      <c r="J8" s="32">
        <v>488</v>
      </c>
      <c r="K8" s="32">
        <v>542</v>
      </c>
      <c r="L8" s="32">
        <v>300</v>
      </c>
      <c r="M8" s="32">
        <v>195</v>
      </c>
      <c r="N8" s="32">
        <v>141</v>
      </c>
      <c r="O8" s="49">
        <v>494</v>
      </c>
      <c r="P8" s="49">
        <v>281</v>
      </c>
      <c r="Q8" s="50">
        <v>298</v>
      </c>
      <c r="R8" s="51">
        <v>3871</v>
      </c>
    </row>
    <row r="9" spans="1:18" ht="18.75" x14ac:dyDescent="0.3">
      <c r="A9" s="231" t="s">
        <v>215</v>
      </c>
      <c r="B9" s="27" t="s">
        <v>43</v>
      </c>
      <c r="C9" s="28">
        <v>0</v>
      </c>
      <c r="D9" s="28">
        <v>2</v>
      </c>
      <c r="E9" s="28">
        <v>5</v>
      </c>
      <c r="F9" s="28">
        <v>6</v>
      </c>
      <c r="G9" s="28">
        <v>9</v>
      </c>
      <c r="H9" s="28">
        <v>16</v>
      </c>
      <c r="I9" s="28">
        <v>60</v>
      </c>
      <c r="J9" s="28">
        <v>50</v>
      </c>
      <c r="K9" s="28">
        <v>58</v>
      </c>
      <c r="L9" s="28">
        <v>130</v>
      </c>
      <c r="M9" s="28">
        <v>109</v>
      </c>
      <c r="N9" s="28">
        <v>6</v>
      </c>
      <c r="O9" s="44">
        <v>29</v>
      </c>
      <c r="P9" s="44">
        <v>38</v>
      </c>
      <c r="Q9" s="45">
        <v>37</v>
      </c>
      <c r="R9" s="94">
        <v>481</v>
      </c>
    </row>
    <row r="10" spans="1:18" ht="18.75" x14ac:dyDescent="0.3">
      <c r="A10" s="232"/>
      <c r="B10" s="29" t="s">
        <v>53</v>
      </c>
      <c r="C10" s="30">
        <v>0</v>
      </c>
      <c r="D10" s="30">
        <v>0</v>
      </c>
      <c r="E10" s="30">
        <v>0</v>
      </c>
      <c r="F10" s="30">
        <v>0</v>
      </c>
      <c r="G10" s="30">
        <v>0</v>
      </c>
      <c r="H10" s="30">
        <v>0</v>
      </c>
      <c r="I10" s="30">
        <v>0</v>
      </c>
      <c r="J10" s="30">
        <v>0</v>
      </c>
      <c r="K10" s="30">
        <v>0</v>
      </c>
      <c r="L10" s="30">
        <v>0</v>
      </c>
      <c r="M10" s="30">
        <v>0</v>
      </c>
      <c r="N10" s="30">
        <v>0</v>
      </c>
      <c r="O10" s="47">
        <v>0</v>
      </c>
      <c r="P10" s="47">
        <v>0</v>
      </c>
      <c r="Q10" s="48">
        <v>0</v>
      </c>
      <c r="R10" s="46">
        <v>1</v>
      </c>
    </row>
    <row r="11" spans="1:18" ht="19.5" thickBot="1" x14ac:dyDescent="0.35">
      <c r="A11" s="233"/>
      <c r="B11" s="31" t="s">
        <v>44</v>
      </c>
      <c r="C11" s="32">
        <v>9</v>
      </c>
      <c r="D11" s="32">
        <v>3</v>
      </c>
      <c r="E11" s="32">
        <v>23</v>
      </c>
      <c r="F11" s="32">
        <v>17</v>
      </c>
      <c r="G11" s="32">
        <v>18</v>
      </c>
      <c r="H11" s="32">
        <v>18</v>
      </c>
      <c r="I11" s="32">
        <v>8</v>
      </c>
      <c r="J11" s="32">
        <v>46</v>
      </c>
      <c r="K11" s="32">
        <v>61</v>
      </c>
      <c r="L11" s="32">
        <v>20</v>
      </c>
      <c r="M11" s="32">
        <v>12</v>
      </c>
      <c r="N11" s="32">
        <v>22</v>
      </c>
      <c r="O11" s="49">
        <v>31</v>
      </c>
      <c r="P11" s="49">
        <v>21</v>
      </c>
      <c r="Q11" s="50">
        <v>22</v>
      </c>
      <c r="R11" s="51">
        <v>287</v>
      </c>
    </row>
    <row r="12" spans="1:18" ht="18.75" x14ac:dyDescent="0.3">
      <c r="A12" s="231" t="s">
        <v>216</v>
      </c>
      <c r="B12" s="27" t="s">
        <v>43</v>
      </c>
      <c r="C12" s="28">
        <v>2725</v>
      </c>
      <c r="D12" s="28">
        <v>1746</v>
      </c>
      <c r="E12" s="28">
        <v>2277</v>
      </c>
      <c r="F12" s="28">
        <v>3023</v>
      </c>
      <c r="G12" s="28">
        <v>3168</v>
      </c>
      <c r="H12" s="28">
        <v>3583</v>
      </c>
      <c r="I12" s="28">
        <v>3634</v>
      </c>
      <c r="J12" s="28">
        <v>4439</v>
      </c>
      <c r="K12" s="28">
        <v>6512</v>
      </c>
      <c r="L12" s="28">
        <v>5541</v>
      </c>
      <c r="M12" s="28">
        <v>4620</v>
      </c>
      <c r="N12" s="28">
        <v>3365</v>
      </c>
      <c r="O12" s="44">
        <v>3388</v>
      </c>
      <c r="P12" s="44">
        <v>3719</v>
      </c>
      <c r="Q12" s="45">
        <v>3694</v>
      </c>
      <c r="R12" s="94">
        <v>48021</v>
      </c>
    </row>
    <row r="13" spans="1:18" ht="18.75" x14ac:dyDescent="0.3">
      <c r="A13" s="232"/>
      <c r="B13" s="29" t="s">
        <v>53</v>
      </c>
      <c r="C13" s="30">
        <v>11924</v>
      </c>
      <c r="D13" s="30">
        <v>11822</v>
      </c>
      <c r="E13" s="30">
        <v>12133</v>
      </c>
      <c r="F13" s="30">
        <v>11963</v>
      </c>
      <c r="G13" s="30">
        <v>12304</v>
      </c>
      <c r="H13" s="30">
        <v>12215</v>
      </c>
      <c r="I13" s="30">
        <v>15902</v>
      </c>
      <c r="J13" s="30">
        <v>22629</v>
      </c>
      <c r="K13" s="30">
        <v>12920</v>
      </c>
      <c r="L13" s="30">
        <v>16035</v>
      </c>
      <c r="M13" s="30">
        <v>17036</v>
      </c>
      <c r="N13" s="30">
        <v>24360</v>
      </c>
      <c r="O13" s="47">
        <v>13963</v>
      </c>
      <c r="P13" s="47">
        <v>15104</v>
      </c>
      <c r="Q13" s="48">
        <v>15016</v>
      </c>
      <c r="R13" s="46">
        <v>195206</v>
      </c>
    </row>
    <row r="14" spans="1:18" ht="19.5" thickBot="1" x14ac:dyDescent="0.35">
      <c r="A14" s="233"/>
      <c r="B14" s="31" t="s">
        <v>44</v>
      </c>
      <c r="C14" s="32">
        <v>715</v>
      </c>
      <c r="D14" s="32">
        <v>561</v>
      </c>
      <c r="E14" s="32">
        <v>1030</v>
      </c>
      <c r="F14" s="32">
        <v>826</v>
      </c>
      <c r="G14" s="32">
        <v>1034</v>
      </c>
      <c r="H14" s="32">
        <v>1227</v>
      </c>
      <c r="I14" s="32">
        <v>996</v>
      </c>
      <c r="J14" s="32">
        <v>1285</v>
      </c>
      <c r="K14" s="32">
        <v>1882</v>
      </c>
      <c r="L14" s="32">
        <v>1534</v>
      </c>
      <c r="M14" s="32">
        <v>1623</v>
      </c>
      <c r="N14" s="32">
        <v>1912</v>
      </c>
      <c r="O14" s="49">
        <v>1529</v>
      </c>
      <c r="P14" s="49">
        <v>1219</v>
      </c>
      <c r="Q14" s="50">
        <v>1243</v>
      </c>
      <c r="R14" s="51">
        <v>16154</v>
      </c>
    </row>
    <row r="15" spans="1:18" ht="18.75" x14ac:dyDescent="0.3">
      <c r="A15" s="231" t="s">
        <v>217</v>
      </c>
      <c r="B15" s="27" t="s">
        <v>43</v>
      </c>
      <c r="C15" s="28">
        <v>850</v>
      </c>
      <c r="D15" s="28">
        <v>441</v>
      </c>
      <c r="E15" s="28">
        <v>606</v>
      </c>
      <c r="F15" s="28">
        <v>616</v>
      </c>
      <c r="G15" s="28">
        <v>809</v>
      </c>
      <c r="H15" s="28">
        <v>834</v>
      </c>
      <c r="I15" s="28">
        <v>521</v>
      </c>
      <c r="J15" s="28">
        <v>681</v>
      </c>
      <c r="K15" s="28">
        <v>1656</v>
      </c>
      <c r="L15" s="28">
        <v>1773</v>
      </c>
      <c r="M15" s="28">
        <v>2013</v>
      </c>
      <c r="N15" s="28">
        <v>1131</v>
      </c>
      <c r="O15" s="44">
        <v>1305</v>
      </c>
      <c r="P15" s="44">
        <v>994</v>
      </c>
      <c r="Q15" s="45">
        <v>1018</v>
      </c>
      <c r="R15" s="94">
        <v>13235</v>
      </c>
    </row>
    <row r="16" spans="1:18" ht="18.75" x14ac:dyDescent="0.3">
      <c r="A16" s="232"/>
      <c r="B16" s="29" t="s">
        <v>53</v>
      </c>
      <c r="C16" s="30">
        <v>1476</v>
      </c>
      <c r="D16" s="30">
        <v>1059</v>
      </c>
      <c r="E16" s="30">
        <v>1491</v>
      </c>
      <c r="F16" s="30">
        <v>1155</v>
      </c>
      <c r="G16" s="30">
        <v>1471</v>
      </c>
      <c r="H16" s="30">
        <v>1387</v>
      </c>
      <c r="I16" s="30">
        <v>1127</v>
      </c>
      <c r="J16" s="30">
        <v>1470</v>
      </c>
      <c r="K16" s="30">
        <v>1665</v>
      </c>
      <c r="L16" s="30">
        <v>1526</v>
      </c>
      <c r="M16" s="30">
        <v>1303</v>
      </c>
      <c r="N16" s="30">
        <v>784</v>
      </c>
      <c r="O16" s="47">
        <v>612</v>
      </c>
      <c r="P16" s="47">
        <v>1326</v>
      </c>
      <c r="Q16" s="48">
        <v>1271</v>
      </c>
      <c r="R16" s="46">
        <v>16525</v>
      </c>
    </row>
    <row r="17" spans="1:18" ht="19.5" thickBot="1" x14ac:dyDescent="0.35">
      <c r="A17" s="233"/>
      <c r="B17" s="31" t="s">
        <v>44</v>
      </c>
      <c r="C17" s="32">
        <v>742</v>
      </c>
      <c r="D17" s="32">
        <v>603</v>
      </c>
      <c r="E17" s="32">
        <v>727</v>
      </c>
      <c r="F17" s="32">
        <v>698</v>
      </c>
      <c r="G17" s="32">
        <v>810</v>
      </c>
      <c r="H17" s="32">
        <v>1162</v>
      </c>
      <c r="I17" s="32">
        <v>824</v>
      </c>
      <c r="J17" s="32">
        <v>1360</v>
      </c>
      <c r="K17" s="32">
        <v>1557</v>
      </c>
      <c r="L17" s="32">
        <v>1431</v>
      </c>
      <c r="M17" s="32">
        <v>1868</v>
      </c>
      <c r="N17" s="32">
        <v>2278</v>
      </c>
      <c r="O17" s="49">
        <v>1312</v>
      </c>
      <c r="P17" s="49">
        <v>1172</v>
      </c>
      <c r="Q17" s="50">
        <v>1183</v>
      </c>
      <c r="R17" s="51">
        <v>15372</v>
      </c>
    </row>
    <row r="18" spans="1:18" ht="18.75" x14ac:dyDescent="0.3">
      <c r="A18" s="231" t="s">
        <v>218</v>
      </c>
      <c r="B18" s="27" t="s">
        <v>43</v>
      </c>
      <c r="C18" s="28">
        <v>660</v>
      </c>
      <c r="D18" s="28">
        <v>486</v>
      </c>
      <c r="E18" s="28">
        <v>868</v>
      </c>
      <c r="F18" s="28">
        <v>812</v>
      </c>
      <c r="G18" s="28">
        <v>1014</v>
      </c>
      <c r="H18" s="28">
        <v>679</v>
      </c>
      <c r="I18" s="28">
        <v>1034</v>
      </c>
      <c r="J18" s="28">
        <v>1029</v>
      </c>
      <c r="K18" s="28">
        <v>1448</v>
      </c>
      <c r="L18" s="28">
        <v>2355</v>
      </c>
      <c r="M18" s="28">
        <v>2455</v>
      </c>
      <c r="N18" s="28">
        <v>848</v>
      </c>
      <c r="O18" s="44">
        <v>810</v>
      </c>
      <c r="P18" s="44">
        <v>1141</v>
      </c>
      <c r="Q18" s="45">
        <v>1115</v>
      </c>
      <c r="R18" s="94">
        <v>14498</v>
      </c>
    </row>
    <row r="19" spans="1:18" ht="18.75" x14ac:dyDescent="0.3">
      <c r="A19" s="232"/>
      <c r="B19" s="29" t="s">
        <v>53</v>
      </c>
      <c r="C19" s="30">
        <v>1497</v>
      </c>
      <c r="D19" s="30">
        <v>431</v>
      </c>
      <c r="E19" s="30">
        <v>630</v>
      </c>
      <c r="F19" s="30">
        <v>1193</v>
      </c>
      <c r="G19" s="30">
        <v>1119</v>
      </c>
      <c r="H19" s="30">
        <v>704</v>
      </c>
      <c r="I19" s="30">
        <v>880</v>
      </c>
      <c r="J19" s="30">
        <v>1188</v>
      </c>
      <c r="K19" s="30">
        <v>981</v>
      </c>
      <c r="L19" s="30">
        <v>807</v>
      </c>
      <c r="M19" s="30">
        <v>926</v>
      </c>
      <c r="N19" s="30">
        <v>992</v>
      </c>
      <c r="O19" s="47">
        <v>543</v>
      </c>
      <c r="P19" s="47">
        <v>946</v>
      </c>
      <c r="Q19" s="48">
        <v>915</v>
      </c>
      <c r="R19" s="46">
        <v>11892</v>
      </c>
    </row>
    <row r="20" spans="1:18" ht="19.5" thickBot="1" x14ac:dyDescent="0.35">
      <c r="A20" s="233"/>
      <c r="B20" s="31" t="s">
        <v>44</v>
      </c>
      <c r="C20" s="32">
        <v>421</v>
      </c>
      <c r="D20" s="32">
        <v>347</v>
      </c>
      <c r="E20" s="32">
        <v>467</v>
      </c>
      <c r="F20" s="32">
        <v>425</v>
      </c>
      <c r="G20" s="32">
        <v>461</v>
      </c>
      <c r="H20" s="32">
        <v>446</v>
      </c>
      <c r="I20" s="32">
        <v>448</v>
      </c>
      <c r="J20" s="32">
        <v>511</v>
      </c>
      <c r="K20" s="32">
        <v>736</v>
      </c>
      <c r="L20" s="32">
        <v>873</v>
      </c>
      <c r="M20" s="32">
        <v>710</v>
      </c>
      <c r="N20" s="32">
        <v>812</v>
      </c>
      <c r="O20" s="49">
        <v>737</v>
      </c>
      <c r="P20" s="49">
        <v>555</v>
      </c>
      <c r="Q20" s="50">
        <v>569</v>
      </c>
      <c r="R20" s="51">
        <v>7394</v>
      </c>
    </row>
    <row r="21" spans="1:18" ht="18.75" x14ac:dyDescent="0.3">
      <c r="A21" s="231" t="s">
        <v>219</v>
      </c>
      <c r="B21" s="27" t="s">
        <v>43</v>
      </c>
      <c r="C21" s="28">
        <v>160</v>
      </c>
      <c r="D21" s="28">
        <v>75</v>
      </c>
      <c r="E21" s="28">
        <v>88</v>
      </c>
      <c r="F21" s="28">
        <v>197</v>
      </c>
      <c r="G21" s="28">
        <v>180</v>
      </c>
      <c r="H21" s="28">
        <v>258</v>
      </c>
      <c r="I21" s="28">
        <v>251</v>
      </c>
      <c r="J21" s="28">
        <v>386</v>
      </c>
      <c r="K21" s="28">
        <v>622</v>
      </c>
      <c r="L21" s="28">
        <v>356</v>
      </c>
      <c r="M21" s="28">
        <v>243</v>
      </c>
      <c r="N21" s="28">
        <v>175</v>
      </c>
      <c r="O21" s="44">
        <v>134</v>
      </c>
      <c r="P21" s="44">
        <v>249</v>
      </c>
      <c r="Q21" s="45">
        <v>240</v>
      </c>
      <c r="R21" s="94">
        <v>3126</v>
      </c>
    </row>
    <row r="22" spans="1:18" ht="18.75" x14ac:dyDescent="0.3">
      <c r="A22" s="232"/>
      <c r="B22" s="29" t="s">
        <v>53</v>
      </c>
      <c r="C22" s="30">
        <v>317</v>
      </c>
      <c r="D22" s="30">
        <v>65</v>
      </c>
      <c r="E22" s="30">
        <v>149</v>
      </c>
      <c r="F22" s="30">
        <v>202</v>
      </c>
      <c r="G22" s="30">
        <v>471</v>
      </c>
      <c r="H22" s="30">
        <v>217</v>
      </c>
      <c r="I22" s="30">
        <v>94</v>
      </c>
      <c r="J22" s="30">
        <v>94</v>
      </c>
      <c r="K22" s="30">
        <v>898</v>
      </c>
      <c r="L22" s="30">
        <v>579</v>
      </c>
      <c r="M22" s="30">
        <v>438</v>
      </c>
      <c r="N22" s="30">
        <v>432</v>
      </c>
      <c r="O22" s="47">
        <v>236</v>
      </c>
      <c r="P22" s="47">
        <v>330</v>
      </c>
      <c r="Q22" s="48">
        <v>323</v>
      </c>
      <c r="R22" s="46">
        <v>4192</v>
      </c>
    </row>
    <row r="23" spans="1:18" ht="19.5" thickBot="1" x14ac:dyDescent="0.35">
      <c r="A23" s="233"/>
      <c r="B23" s="31" t="s">
        <v>44</v>
      </c>
      <c r="C23" s="32">
        <v>57</v>
      </c>
      <c r="D23" s="32">
        <v>72</v>
      </c>
      <c r="E23" s="32">
        <v>145</v>
      </c>
      <c r="F23" s="32">
        <v>59</v>
      </c>
      <c r="G23" s="32">
        <v>132</v>
      </c>
      <c r="H23" s="32">
        <v>90</v>
      </c>
      <c r="I23" s="32">
        <v>133</v>
      </c>
      <c r="J23" s="32">
        <v>213</v>
      </c>
      <c r="K23" s="32">
        <v>149</v>
      </c>
      <c r="L23" s="32">
        <v>201</v>
      </c>
      <c r="M23" s="32">
        <v>163</v>
      </c>
      <c r="N23" s="32">
        <v>162</v>
      </c>
      <c r="O23" s="49">
        <v>114</v>
      </c>
      <c r="P23" s="49">
        <v>131</v>
      </c>
      <c r="Q23" s="50">
        <v>130</v>
      </c>
      <c r="R23" s="51">
        <v>1691</v>
      </c>
    </row>
    <row r="24" spans="1:18" ht="18.75" x14ac:dyDescent="0.3">
      <c r="A24" s="231" t="s">
        <v>220</v>
      </c>
      <c r="B24" s="27" t="s">
        <v>43</v>
      </c>
      <c r="C24" s="28">
        <v>17</v>
      </c>
      <c r="D24" s="28">
        <v>4</v>
      </c>
      <c r="E24" s="28">
        <v>0</v>
      </c>
      <c r="F24" s="28">
        <v>4</v>
      </c>
      <c r="G24" s="28">
        <v>5</v>
      </c>
      <c r="H24" s="28">
        <v>2</v>
      </c>
      <c r="I24" s="28">
        <v>5</v>
      </c>
      <c r="J24" s="28">
        <v>3</v>
      </c>
      <c r="K24" s="28">
        <v>7</v>
      </c>
      <c r="L24" s="28">
        <v>28</v>
      </c>
      <c r="M24" s="28">
        <v>11</v>
      </c>
      <c r="N24" s="28">
        <v>7</v>
      </c>
      <c r="O24" s="44">
        <v>6</v>
      </c>
      <c r="P24" s="44">
        <v>8</v>
      </c>
      <c r="Q24" s="45">
        <v>8</v>
      </c>
      <c r="R24" s="94">
        <v>99</v>
      </c>
    </row>
    <row r="25" spans="1:18" ht="18.75" x14ac:dyDescent="0.3">
      <c r="A25" s="232"/>
      <c r="B25" s="29" t="s">
        <v>53</v>
      </c>
      <c r="C25" s="30">
        <v>56</v>
      </c>
      <c r="D25" s="30">
        <v>61</v>
      </c>
      <c r="E25" s="30">
        <v>48</v>
      </c>
      <c r="F25" s="30">
        <v>63</v>
      </c>
      <c r="G25" s="30">
        <v>59</v>
      </c>
      <c r="H25" s="30">
        <v>47</v>
      </c>
      <c r="I25" s="30">
        <v>56</v>
      </c>
      <c r="J25" s="30">
        <v>69</v>
      </c>
      <c r="K25" s="30">
        <v>40</v>
      </c>
      <c r="L25" s="30">
        <v>44</v>
      </c>
      <c r="M25" s="30">
        <v>23</v>
      </c>
      <c r="N25" s="30">
        <v>87</v>
      </c>
      <c r="O25" s="47">
        <v>27</v>
      </c>
      <c r="P25" s="47">
        <v>54</v>
      </c>
      <c r="Q25" s="48">
        <v>52</v>
      </c>
      <c r="R25" s="46">
        <v>679</v>
      </c>
    </row>
    <row r="26" spans="1:18" ht="19.5" thickBot="1" x14ac:dyDescent="0.35">
      <c r="A26" s="233"/>
      <c r="B26" s="31" t="s">
        <v>44</v>
      </c>
      <c r="C26" s="32">
        <v>7</v>
      </c>
      <c r="D26" s="32">
        <v>4</v>
      </c>
      <c r="E26" s="32">
        <v>4</v>
      </c>
      <c r="F26" s="32">
        <v>3</v>
      </c>
      <c r="G26" s="32">
        <v>10</v>
      </c>
      <c r="H26" s="32">
        <v>7</v>
      </c>
      <c r="I26" s="32">
        <v>10</v>
      </c>
      <c r="J26" s="32">
        <v>46</v>
      </c>
      <c r="K26" s="32">
        <v>17</v>
      </c>
      <c r="L26" s="32">
        <v>15</v>
      </c>
      <c r="M26" s="32">
        <v>8</v>
      </c>
      <c r="N26" s="32">
        <v>16</v>
      </c>
      <c r="O26" s="49">
        <v>6</v>
      </c>
      <c r="P26" s="49">
        <v>12</v>
      </c>
      <c r="Q26" s="50">
        <v>12</v>
      </c>
      <c r="R26" s="51">
        <v>154</v>
      </c>
    </row>
    <row r="27" spans="1:18" ht="18.75" x14ac:dyDescent="0.3">
      <c r="A27" s="231" t="s">
        <v>221</v>
      </c>
      <c r="B27" s="27" t="s">
        <v>43</v>
      </c>
      <c r="C27" s="28">
        <v>11</v>
      </c>
      <c r="D27" s="28">
        <v>3</v>
      </c>
      <c r="E27" s="28">
        <v>15</v>
      </c>
      <c r="F27" s="28">
        <v>11</v>
      </c>
      <c r="G27" s="28">
        <v>21</v>
      </c>
      <c r="H27" s="28">
        <v>18</v>
      </c>
      <c r="I27" s="28">
        <v>42</v>
      </c>
      <c r="J27" s="28">
        <v>14</v>
      </c>
      <c r="K27" s="28">
        <v>73</v>
      </c>
      <c r="L27" s="28">
        <v>81</v>
      </c>
      <c r="M27" s="28">
        <v>59</v>
      </c>
      <c r="N27" s="28">
        <v>2</v>
      </c>
      <c r="O27" s="44">
        <v>12</v>
      </c>
      <c r="P27" s="44">
        <v>29</v>
      </c>
      <c r="Q27" s="45">
        <v>28</v>
      </c>
      <c r="R27" s="94">
        <v>363</v>
      </c>
    </row>
    <row r="28" spans="1:18" ht="18.75" x14ac:dyDescent="0.3">
      <c r="A28" s="232"/>
      <c r="B28" s="29" t="s">
        <v>53</v>
      </c>
      <c r="C28" s="30">
        <v>0</v>
      </c>
      <c r="D28" s="30">
        <v>1</v>
      </c>
      <c r="E28" s="30">
        <v>23</v>
      </c>
      <c r="F28" s="30">
        <v>5</v>
      </c>
      <c r="G28" s="30">
        <v>6</v>
      </c>
      <c r="H28" s="30">
        <v>0</v>
      </c>
      <c r="I28" s="30">
        <v>1</v>
      </c>
      <c r="J28" s="30">
        <v>0</v>
      </c>
      <c r="K28" s="30">
        <v>0</v>
      </c>
      <c r="L28" s="30">
        <v>2</v>
      </c>
      <c r="M28" s="30">
        <v>2</v>
      </c>
      <c r="N28" s="30">
        <v>2</v>
      </c>
      <c r="O28" s="47">
        <v>10</v>
      </c>
      <c r="P28" s="47">
        <v>3</v>
      </c>
      <c r="Q28" s="48">
        <v>4</v>
      </c>
      <c r="R28" s="46">
        <v>52</v>
      </c>
    </row>
    <row r="29" spans="1:18" ht="19.5" thickBot="1" x14ac:dyDescent="0.35">
      <c r="A29" s="233"/>
      <c r="B29" s="31" t="s">
        <v>44</v>
      </c>
      <c r="C29" s="32">
        <v>2</v>
      </c>
      <c r="D29" s="32">
        <v>2</v>
      </c>
      <c r="E29" s="32">
        <v>4</v>
      </c>
      <c r="F29" s="32">
        <v>4</v>
      </c>
      <c r="G29" s="32">
        <v>11</v>
      </c>
      <c r="H29" s="32">
        <v>5</v>
      </c>
      <c r="I29" s="32">
        <v>2</v>
      </c>
      <c r="J29" s="32">
        <v>3</v>
      </c>
      <c r="K29" s="32">
        <v>5</v>
      </c>
      <c r="L29" s="32">
        <v>15</v>
      </c>
      <c r="M29" s="32">
        <v>4</v>
      </c>
      <c r="N29" s="32">
        <v>5</v>
      </c>
      <c r="O29" s="49">
        <v>7</v>
      </c>
      <c r="P29" s="49">
        <v>5</v>
      </c>
      <c r="Q29" s="50">
        <v>5</v>
      </c>
      <c r="R29" s="51">
        <v>69</v>
      </c>
    </row>
    <row r="30" spans="1:18" ht="18.75" x14ac:dyDescent="0.3">
      <c r="A30" s="231" t="s">
        <v>222</v>
      </c>
      <c r="B30" s="27" t="s">
        <v>43</v>
      </c>
      <c r="C30" s="28">
        <v>409</v>
      </c>
      <c r="D30" s="28">
        <v>217</v>
      </c>
      <c r="E30" s="28">
        <v>455</v>
      </c>
      <c r="F30" s="28">
        <v>475</v>
      </c>
      <c r="G30" s="28">
        <v>418</v>
      </c>
      <c r="H30" s="28">
        <v>413</v>
      </c>
      <c r="I30" s="28">
        <v>378</v>
      </c>
      <c r="J30" s="28">
        <v>654</v>
      </c>
      <c r="K30" s="28">
        <v>1344</v>
      </c>
      <c r="L30" s="28">
        <v>1306</v>
      </c>
      <c r="M30" s="28">
        <v>1000</v>
      </c>
      <c r="N30" s="28">
        <v>765</v>
      </c>
      <c r="O30" s="44">
        <v>557</v>
      </c>
      <c r="P30" s="44">
        <v>653</v>
      </c>
      <c r="Q30" s="45">
        <v>646</v>
      </c>
      <c r="R30" s="94">
        <v>8392</v>
      </c>
    </row>
    <row r="31" spans="1:18" ht="18.75" x14ac:dyDescent="0.3">
      <c r="A31" s="232"/>
      <c r="B31" s="29" t="s">
        <v>53</v>
      </c>
      <c r="C31" s="30">
        <v>638</v>
      </c>
      <c r="D31" s="30">
        <v>221</v>
      </c>
      <c r="E31" s="30">
        <v>1088</v>
      </c>
      <c r="F31" s="30">
        <v>1276</v>
      </c>
      <c r="G31" s="30">
        <v>417</v>
      </c>
      <c r="H31" s="30">
        <v>407</v>
      </c>
      <c r="I31" s="30">
        <v>263</v>
      </c>
      <c r="J31" s="30">
        <v>338</v>
      </c>
      <c r="K31" s="30">
        <v>682</v>
      </c>
      <c r="L31" s="30">
        <v>250</v>
      </c>
      <c r="M31" s="30">
        <v>639</v>
      </c>
      <c r="N31" s="30">
        <v>471</v>
      </c>
      <c r="O31" s="47">
        <v>582</v>
      </c>
      <c r="P31" s="47">
        <v>558</v>
      </c>
      <c r="Q31" s="48">
        <v>559</v>
      </c>
      <c r="R31" s="46">
        <v>7272</v>
      </c>
    </row>
    <row r="32" spans="1:18" ht="19.5" thickBot="1" x14ac:dyDescent="0.35">
      <c r="A32" s="233"/>
      <c r="B32" s="31" t="s">
        <v>44</v>
      </c>
      <c r="C32" s="32">
        <v>128</v>
      </c>
      <c r="D32" s="32">
        <v>103</v>
      </c>
      <c r="E32" s="32">
        <v>199</v>
      </c>
      <c r="F32" s="32">
        <v>153</v>
      </c>
      <c r="G32" s="32">
        <v>177</v>
      </c>
      <c r="H32" s="32">
        <v>166</v>
      </c>
      <c r="I32" s="32">
        <v>156</v>
      </c>
      <c r="J32" s="32">
        <v>216</v>
      </c>
      <c r="K32" s="32">
        <v>589</v>
      </c>
      <c r="L32" s="32">
        <v>484</v>
      </c>
      <c r="M32" s="32">
        <v>577</v>
      </c>
      <c r="N32" s="32">
        <v>621</v>
      </c>
      <c r="O32" s="49">
        <v>346</v>
      </c>
      <c r="P32" s="49">
        <v>297</v>
      </c>
      <c r="Q32" s="50">
        <v>301</v>
      </c>
      <c r="R32" s="51">
        <v>3914</v>
      </c>
    </row>
    <row r="33" spans="1:18" ht="18.75" x14ac:dyDescent="0.3">
      <c r="A33" s="231" t="s">
        <v>223</v>
      </c>
      <c r="B33" s="27" t="s">
        <v>43</v>
      </c>
      <c r="C33" s="28">
        <v>7</v>
      </c>
      <c r="D33" s="28">
        <v>1</v>
      </c>
      <c r="E33" s="28">
        <v>4</v>
      </c>
      <c r="F33" s="28">
        <v>1</v>
      </c>
      <c r="G33" s="28">
        <v>4</v>
      </c>
      <c r="H33" s="28">
        <v>8</v>
      </c>
      <c r="I33" s="28">
        <v>2</v>
      </c>
      <c r="J33" s="28">
        <v>11</v>
      </c>
      <c r="K33" s="28">
        <v>9</v>
      </c>
      <c r="L33" s="28">
        <v>20</v>
      </c>
      <c r="M33" s="28">
        <v>2</v>
      </c>
      <c r="N33" s="28">
        <v>6</v>
      </c>
      <c r="O33" s="44">
        <v>3</v>
      </c>
      <c r="P33" s="44">
        <v>6</v>
      </c>
      <c r="Q33" s="45">
        <v>6</v>
      </c>
      <c r="R33" s="94">
        <v>79</v>
      </c>
    </row>
    <row r="34" spans="1:18" ht="18.75" x14ac:dyDescent="0.3">
      <c r="A34" s="232"/>
      <c r="B34" s="29" t="s">
        <v>53</v>
      </c>
      <c r="C34" s="30">
        <v>0</v>
      </c>
      <c r="D34" s="30">
        <v>12</v>
      </c>
      <c r="E34" s="30">
        <v>2</v>
      </c>
      <c r="F34" s="30">
        <v>0</v>
      </c>
      <c r="G34" s="30">
        <v>6</v>
      </c>
      <c r="H34" s="30">
        <v>1</v>
      </c>
      <c r="I34" s="30">
        <v>1</v>
      </c>
      <c r="J34" s="30">
        <v>0</v>
      </c>
      <c r="K34" s="30">
        <v>1</v>
      </c>
      <c r="L34" s="30">
        <v>6</v>
      </c>
      <c r="M34" s="30">
        <v>0</v>
      </c>
      <c r="N34" s="30">
        <v>4</v>
      </c>
      <c r="O34" s="47">
        <v>0</v>
      </c>
      <c r="P34" s="47">
        <v>3</v>
      </c>
      <c r="Q34" s="48">
        <v>3</v>
      </c>
      <c r="R34" s="46">
        <v>34</v>
      </c>
    </row>
    <row r="35" spans="1:18" ht="19.5" thickBot="1" x14ac:dyDescent="0.35">
      <c r="A35" s="233"/>
      <c r="B35" s="31" t="s">
        <v>44</v>
      </c>
      <c r="C35" s="32">
        <v>30</v>
      </c>
      <c r="D35" s="32">
        <v>12</v>
      </c>
      <c r="E35" s="32">
        <v>22</v>
      </c>
      <c r="F35" s="32">
        <v>34</v>
      </c>
      <c r="G35" s="32">
        <v>21</v>
      </c>
      <c r="H35" s="32">
        <v>29</v>
      </c>
      <c r="I35" s="32">
        <v>13</v>
      </c>
      <c r="J35" s="32">
        <v>46</v>
      </c>
      <c r="K35" s="32">
        <v>16</v>
      </c>
      <c r="L35" s="32">
        <v>19</v>
      </c>
      <c r="M35" s="32">
        <v>17</v>
      </c>
      <c r="N35" s="32">
        <v>38</v>
      </c>
      <c r="O35" s="49">
        <v>18</v>
      </c>
      <c r="P35" s="49">
        <v>24</v>
      </c>
      <c r="Q35" s="50">
        <v>24</v>
      </c>
      <c r="R35" s="51">
        <v>311</v>
      </c>
    </row>
    <row r="36" spans="1:18" ht="18.75" x14ac:dyDescent="0.3">
      <c r="A36" s="231" t="s">
        <v>224</v>
      </c>
      <c r="B36" s="27" t="s">
        <v>43</v>
      </c>
      <c r="C36" s="28">
        <v>45</v>
      </c>
      <c r="D36" s="28">
        <v>18</v>
      </c>
      <c r="E36" s="28">
        <v>23</v>
      </c>
      <c r="F36" s="28">
        <v>42</v>
      </c>
      <c r="G36" s="28">
        <v>40</v>
      </c>
      <c r="H36" s="28">
        <v>152</v>
      </c>
      <c r="I36" s="28">
        <v>52</v>
      </c>
      <c r="J36" s="28">
        <v>60</v>
      </c>
      <c r="K36" s="28">
        <v>77</v>
      </c>
      <c r="L36" s="28">
        <v>80</v>
      </c>
      <c r="M36" s="28">
        <v>11</v>
      </c>
      <c r="N36" s="28">
        <v>42</v>
      </c>
      <c r="O36" s="44">
        <v>28</v>
      </c>
      <c r="P36" s="44">
        <v>54</v>
      </c>
      <c r="Q36" s="45">
        <v>52</v>
      </c>
      <c r="R36" s="94">
        <v>672</v>
      </c>
    </row>
    <row r="37" spans="1:18" ht="18.75" x14ac:dyDescent="0.3">
      <c r="A37" s="232"/>
      <c r="B37" s="29" t="s">
        <v>53</v>
      </c>
      <c r="C37" s="30">
        <v>102</v>
      </c>
      <c r="D37" s="30">
        <v>94</v>
      </c>
      <c r="E37" s="30">
        <v>95</v>
      </c>
      <c r="F37" s="30">
        <v>86</v>
      </c>
      <c r="G37" s="30">
        <v>105</v>
      </c>
      <c r="H37" s="30">
        <v>97</v>
      </c>
      <c r="I37" s="30">
        <v>140</v>
      </c>
      <c r="J37" s="30">
        <v>245</v>
      </c>
      <c r="K37" s="30">
        <v>84</v>
      </c>
      <c r="L37" s="30">
        <v>76</v>
      </c>
      <c r="M37" s="30">
        <v>59</v>
      </c>
      <c r="N37" s="30">
        <v>63</v>
      </c>
      <c r="O37" s="47">
        <v>55</v>
      </c>
      <c r="P37" s="47">
        <v>104</v>
      </c>
      <c r="Q37" s="48">
        <v>100</v>
      </c>
      <c r="R37" s="46">
        <v>1300</v>
      </c>
    </row>
    <row r="38" spans="1:18" ht="19.5" thickBot="1" x14ac:dyDescent="0.35">
      <c r="A38" s="233"/>
      <c r="B38" s="31" t="s">
        <v>44</v>
      </c>
      <c r="C38" s="32">
        <v>6</v>
      </c>
      <c r="D38" s="32">
        <v>13</v>
      </c>
      <c r="E38" s="32">
        <v>7</v>
      </c>
      <c r="F38" s="32">
        <v>6</v>
      </c>
      <c r="G38" s="32">
        <v>13</v>
      </c>
      <c r="H38" s="32">
        <v>15</v>
      </c>
      <c r="I38" s="32">
        <v>6</v>
      </c>
      <c r="J38" s="32">
        <v>23</v>
      </c>
      <c r="K38" s="32">
        <v>33</v>
      </c>
      <c r="L38" s="32">
        <v>14</v>
      </c>
      <c r="M38" s="32">
        <v>27</v>
      </c>
      <c r="N38" s="32">
        <v>15</v>
      </c>
      <c r="O38" s="49">
        <v>15</v>
      </c>
      <c r="P38" s="49">
        <v>15</v>
      </c>
      <c r="Q38" s="50">
        <v>15</v>
      </c>
      <c r="R38" s="51">
        <v>194</v>
      </c>
    </row>
    <row r="39" spans="1:18" ht="18.75" x14ac:dyDescent="0.3">
      <c r="A39" s="231" t="s">
        <v>225</v>
      </c>
      <c r="B39" s="27" t="s">
        <v>43</v>
      </c>
      <c r="C39" s="28">
        <v>1</v>
      </c>
      <c r="D39" s="28">
        <v>3</v>
      </c>
      <c r="E39" s="28">
        <v>0</v>
      </c>
      <c r="F39" s="28">
        <v>1</v>
      </c>
      <c r="G39" s="28">
        <v>0</v>
      </c>
      <c r="H39" s="28">
        <v>2</v>
      </c>
      <c r="I39" s="28">
        <v>1</v>
      </c>
      <c r="J39" s="28">
        <v>4</v>
      </c>
      <c r="K39" s="28">
        <v>0</v>
      </c>
      <c r="L39" s="28">
        <v>0</v>
      </c>
      <c r="M39" s="28">
        <v>0</v>
      </c>
      <c r="N39" s="28">
        <v>0</v>
      </c>
      <c r="O39" s="44">
        <v>0</v>
      </c>
      <c r="P39" s="44">
        <v>1</v>
      </c>
      <c r="Q39" s="45">
        <v>1</v>
      </c>
      <c r="R39" s="94">
        <v>13</v>
      </c>
    </row>
    <row r="40" spans="1:18" ht="18.75" x14ac:dyDescent="0.3">
      <c r="A40" s="232"/>
      <c r="B40" s="29" t="s">
        <v>53</v>
      </c>
      <c r="C40" s="30">
        <v>1</v>
      </c>
      <c r="D40" s="30">
        <v>0</v>
      </c>
      <c r="E40" s="30">
        <v>0</v>
      </c>
      <c r="F40" s="30">
        <v>0</v>
      </c>
      <c r="G40" s="30">
        <v>0</v>
      </c>
      <c r="H40" s="30">
        <v>0</v>
      </c>
      <c r="I40" s="30">
        <v>0</v>
      </c>
      <c r="J40" s="30">
        <v>0</v>
      </c>
      <c r="K40" s="30">
        <v>0</v>
      </c>
      <c r="L40" s="30">
        <v>0</v>
      </c>
      <c r="M40" s="30">
        <v>1</v>
      </c>
      <c r="N40" s="30">
        <v>0</v>
      </c>
      <c r="O40" s="47">
        <v>0</v>
      </c>
      <c r="P40" s="47">
        <v>0</v>
      </c>
      <c r="Q40" s="48">
        <v>0</v>
      </c>
      <c r="R40" s="46">
        <v>2</v>
      </c>
    </row>
    <row r="41" spans="1:18" ht="19.5" thickBot="1" x14ac:dyDescent="0.35">
      <c r="A41" s="233"/>
      <c r="B41" s="31" t="s">
        <v>44</v>
      </c>
      <c r="C41" s="32">
        <v>3</v>
      </c>
      <c r="D41" s="32">
        <v>1</v>
      </c>
      <c r="E41" s="32">
        <v>2</v>
      </c>
      <c r="F41" s="32">
        <v>1</v>
      </c>
      <c r="G41" s="32">
        <v>2</v>
      </c>
      <c r="H41" s="32">
        <v>0</v>
      </c>
      <c r="I41" s="32">
        <v>1</v>
      </c>
      <c r="J41" s="32">
        <v>6</v>
      </c>
      <c r="K41" s="32">
        <v>1</v>
      </c>
      <c r="L41" s="32">
        <v>1</v>
      </c>
      <c r="M41" s="32">
        <v>1</v>
      </c>
      <c r="N41" s="32">
        <v>1</v>
      </c>
      <c r="O41" s="49">
        <v>2</v>
      </c>
      <c r="P41" s="49">
        <v>2</v>
      </c>
      <c r="Q41" s="50">
        <v>2</v>
      </c>
      <c r="R41" s="51">
        <v>23</v>
      </c>
    </row>
    <row r="42" spans="1:18" ht="18.75" x14ac:dyDescent="0.3">
      <c r="A42" s="231" t="s">
        <v>226</v>
      </c>
      <c r="B42" s="27" t="s">
        <v>43</v>
      </c>
      <c r="C42" s="28">
        <v>692</v>
      </c>
      <c r="D42" s="28">
        <v>780</v>
      </c>
      <c r="E42" s="28">
        <v>1096</v>
      </c>
      <c r="F42" s="28">
        <v>450</v>
      </c>
      <c r="G42" s="28">
        <v>765</v>
      </c>
      <c r="H42" s="28">
        <v>818</v>
      </c>
      <c r="I42" s="28">
        <v>1468</v>
      </c>
      <c r="J42" s="28">
        <v>1378</v>
      </c>
      <c r="K42" s="28">
        <v>3276</v>
      </c>
      <c r="L42" s="28">
        <v>2871</v>
      </c>
      <c r="M42" s="28">
        <v>802</v>
      </c>
      <c r="N42" s="28">
        <v>222</v>
      </c>
      <c r="O42" s="44">
        <v>1340</v>
      </c>
      <c r="P42" s="44">
        <v>1218</v>
      </c>
      <c r="Q42" s="45">
        <v>1227</v>
      </c>
      <c r="R42" s="94">
        <v>15956</v>
      </c>
    </row>
    <row r="43" spans="1:18" ht="18.75" x14ac:dyDescent="0.3">
      <c r="A43" s="232"/>
      <c r="B43" s="29" t="s">
        <v>53</v>
      </c>
      <c r="C43" s="30">
        <v>0</v>
      </c>
      <c r="D43" s="30">
        <v>0</v>
      </c>
      <c r="E43" s="30">
        <v>0</v>
      </c>
      <c r="F43" s="30">
        <v>1</v>
      </c>
      <c r="G43" s="30">
        <v>0</v>
      </c>
      <c r="H43" s="30">
        <v>0</v>
      </c>
      <c r="I43" s="30">
        <v>0</v>
      </c>
      <c r="J43" s="30">
        <v>0</v>
      </c>
      <c r="K43" s="30">
        <v>127</v>
      </c>
      <c r="L43" s="30">
        <v>5</v>
      </c>
      <c r="M43" s="30">
        <v>46</v>
      </c>
      <c r="N43" s="30">
        <v>146</v>
      </c>
      <c r="O43" s="47">
        <v>16</v>
      </c>
      <c r="P43" s="47">
        <v>27</v>
      </c>
      <c r="Q43" s="48">
        <v>26</v>
      </c>
      <c r="R43" s="46">
        <v>342</v>
      </c>
    </row>
    <row r="44" spans="1:18" ht="19.5" thickBot="1" x14ac:dyDescent="0.35">
      <c r="A44" s="233"/>
      <c r="B44" s="31" t="s">
        <v>44</v>
      </c>
      <c r="C44" s="32">
        <v>108</v>
      </c>
      <c r="D44" s="32">
        <v>49</v>
      </c>
      <c r="E44" s="32">
        <v>138</v>
      </c>
      <c r="F44" s="32">
        <v>156</v>
      </c>
      <c r="G44" s="32">
        <v>188</v>
      </c>
      <c r="H44" s="32">
        <v>163</v>
      </c>
      <c r="I44" s="32">
        <v>87</v>
      </c>
      <c r="J44" s="32">
        <v>156</v>
      </c>
      <c r="K44" s="32">
        <v>409</v>
      </c>
      <c r="L44" s="32">
        <v>343</v>
      </c>
      <c r="M44" s="32">
        <v>241</v>
      </c>
      <c r="N44" s="32">
        <v>128</v>
      </c>
      <c r="O44" s="49">
        <v>342</v>
      </c>
      <c r="P44" s="49">
        <v>180</v>
      </c>
      <c r="Q44" s="50">
        <v>193</v>
      </c>
      <c r="R44" s="51">
        <v>2508</v>
      </c>
    </row>
    <row r="45" spans="1:18" ht="18.75" x14ac:dyDescent="0.3">
      <c r="A45" s="231" t="s">
        <v>227</v>
      </c>
      <c r="B45" s="27" t="s">
        <v>43</v>
      </c>
      <c r="C45" s="28">
        <v>2468</v>
      </c>
      <c r="D45" s="28">
        <v>1339</v>
      </c>
      <c r="E45" s="28">
        <v>2190</v>
      </c>
      <c r="F45" s="28">
        <v>2519</v>
      </c>
      <c r="G45" s="28">
        <v>2120</v>
      </c>
      <c r="H45" s="28">
        <v>2106</v>
      </c>
      <c r="I45" s="28">
        <v>5129</v>
      </c>
      <c r="J45" s="28">
        <v>10513</v>
      </c>
      <c r="K45" s="28">
        <v>10436</v>
      </c>
      <c r="L45" s="28">
        <v>13606</v>
      </c>
      <c r="M45" s="28">
        <v>11075</v>
      </c>
      <c r="N45" s="28">
        <v>5732</v>
      </c>
      <c r="O45" s="44">
        <v>7525</v>
      </c>
      <c r="P45" s="44">
        <v>5769</v>
      </c>
      <c r="Q45" s="45">
        <v>5904</v>
      </c>
      <c r="R45" s="94">
        <v>76757</v>
      </c>
    </row>
    <row r="46" spans="1:18" ht="18.75" x14ac:dyDescent="0.3">
      <c r="A46" s="232"/>
      <c r="B46" s="29" t="s">
        <v>53</v>
      </c>
      <c r="C46" s="30">
        <v>191</v>
      </c>
      <c r="D46" s="30">
        <v>63</v>
      </c>
      <c r="E46" s="30">
        <v>253</v>
      </c>
      <c r="F46" s="30">
        <v>185</v>
      </c>
      <c r="G46" s="30">
        <v>115</v>
      </c>
      <c r="H46" s="30">
        <v>162</v>
      </c>
      <c r="I46" s="30">
        <v>6</v>
      </c>
      <c r="J46" s="30">
        <v>63</v>
      </c>
      <c r="K46" s="30">
        <v>1596</v>
      </c>
      <c r="L46" s="30">
        <v>1219</v>
      </c>
      <c r="M46" s="30">
        <v>179</v>
      </c>
      <c r="N46" s="30">
        <v>148</v>
      </c>
      <c r="O46" s="47">
        <v>64</v>
      </c>
      <c r="P46" s="47">
        <v>348</v>
      </c>
      <c r="Q46" s="48">
        <v>326</v>
      </c>
      <c r="R46" s="46">
        <v>4244</v>
      </c>
    </row>
    <row r="47" spans="1:18" ht="19.5" thickBot="1" x14ac:dyDescent="0.35">
      <c r="A47" s="233"/>
      <c r="B47" s="31" t="s">
        <v>44</v>
      </c>
      <c r="C47" s="32">
        <v>516</v>
      </c>
      <c r="D47" s="32">
        <v>293</v>
      </c>
      <c r="E47" s="32">
        <v>1066</v>
      </c>
      <c r="F47" s="32">
        <v>924</v>
      </c>
      <c r="G47" s="32">
        <v>1198</v>
      </c>
      <c r="H47" s="32">
        <v>949</v>
      </c>
      <c r="I47" s="32">
        <v>774</v>
      </c>
      <c r="J47" s="32">
        <v>1045</v>
      </c>
      <c r="K47" s="32">
        <v>2853</v>
      </c>
      <c r="L47" s="32">
        <v>2507</v>
      </c>
      <c r="M47" s="32">
        <v>1497</v>
      </c>
      <c r="N47" s="32">
        <v>1124</v>
      </c>
      <c r="O47" s="49">
        <v>2002</v>
      </c>
      <c r="P47" s="49">
        <v>1229</v>
      </c>
      <c r="Q47" s="50">
        <v>1288</v>
      </c>
      <c r="R47" s="51">
        <v>16748</v>
      </c>
    </row>
    <row r="48" spans="1:18" ht="18.75" x14ac:dyDescent="0.3">
      <c r="A48" s="231" t="s">
        <v>228</v>
      </c>
      <c r="B48" s="27" t="s">
        <v>43</v>
      </c>
      <c r="C48" s="28">
        <v>328</v>
      </c>
      <c r="D48" s="28">
        <v>228</v>
      </c>
      <c r="E48" s="28">
        <v>205</v>
      </c>
      <c r="F48" s="28">
        <v>386</v>
      </c>
      <c r="G48" s="28">
        <v>320</v>
      </c>
      <c r="H48" s="28">
        <v>429</v>
      </c>
      <c r="I48" s="28">
        <v>272</v>
      </c>
      <c r="J48" s="28">
        <v>603</v>
      </c>
      <c r="K48" s="28">
        <v>350</v>
      </c>
      <c r="L48" s="28">
        <v>463</v>
      </c>
      <c r="M48" s="28">
        <v>358</v>
      </c>
      <c r="N48" s="28">
        <v>452</v>
      </c>
      <c r="O48" s="44">
        <v>361</v>
      </c>
      <c r="P48" s="44">
        <v>366</v>
      </c>
      <c r="Q48" s="45">
        <v>366</v>
      </c>
      <c r="R48" s="94">
        <v>4758</v>
      </c>
    </row>
    <row r="49" spans="1:18" ht="18.75" x14ac:dyDescent="0.3">
      <c r="A49" s="232"/>
      <c r="B49" s="29" t="s">
        <v>53</v>
      </c>
      <c r="C49" s="30">
        <v>2009</v>
      </c>
      <c r="D49" s="30">
        <v>1477</v>
      </c>
      <c r="E49" s="30">
        <v>2145</v>
      </c>
      <c r="F49" s="30">
        <v>2911</v>
      </c>
      <c r="G49" s="30">
        <v>1810</v>
      </c>
      <c r="H49" s="30">
        <v>1387</v>
      </c>
      <c r="I49" s="30">
        <v>1637</v>
      </c>
      <c r="J49" s="30">
        <v>3441</v>
      </c>
      <c r="K49" s="30">
        <v>1580</v>
      </c>
      <c r="L49" s="30">
        <v>1256</v>
      </c>
      <c r="M49" s="30">
        <v>1565</v>
      </c>
      <c r="N49" s="30">
        <v>1440</v>
      </c>
      <c r="O49" s="47">
        <v>986</v>
      </c>
      <c r="P49" s="47">
        <v>1888</v>
      </c>
      <c r="Q49" s="48">
        <v>1819</v>
      </c>
      <c r="R49" s="46">
        <v>23645</v>
      </c>
    </row>
    <row r="50" spans="1:18" ht="19.5" thickBot="1" x14ac:dyDescent="0.35">
      <c r="A50" s="233"/>
      <c r="B50" s="31" t="s">
        <v>44</v>
      </c>
      <c r="C50" s="32">
        <v>107</v>
      </c>
      <c r="D50" s="32">
        <v>132</v>
      </c>
      <c r="E50" s="32">
        <v>195</v>
      </c>
      <c r="F50" s="32">
        <v>145</v>
      </c>
      <c r="G50" s="32">
        <v>284</v>
      </c>
      <c r="H50" s="32">
        <v>310</v>
      </c>
      <c r="I50" s="32">
        <v>361</v>
      </c>
      <c r="J50" s="32">
        <v>392</v>
      </c>
      <c r="K50" s="32">
        <v>258</v>
      </c>
      <c r="L50" s="32">
        <v>241</v>
      </c>
      <c r="M50" s="32">
        <v>468</v>
      </c>
      <c r="N50" s="32">
        <v>611</v>
      </c>
      <c r="O50" s="49">
        <v>306</v>
      </c>
      <c r="P50" s="49">
        <v>292</v>
      </c>
      <c r="Q50" s="50">
        <v>293</v>
      </c>
      <c r="R50" s="51">
        <v>3809</v>
      </c>
    </row>
    <row r="51" spans="1:18" ht="18.75" x14ac:dyDescent="0.3">
      <c r="A51" s="231" t="s">
        <v>229</v>
      </c>
      <c r="B51" s="27" t="s">
        <v>43</v>
      </c>
      <c r="C51" s="28">
        <v>150</v>
      </c>
      <c r="D51" s="28">
        <v>91</v>
      </c>
      <c r="E51" s="28">
        <v>88</v>
      </c>
      <c r="F51" s="28">
        <v>138</v>
      </c>
      <c r="G51" s="28">
        <v>142</v>
      </c>
      <c r="H51" s="28">
        <v>163</v>
      </c>
      <c r="I51" s="28">
        <v>79</v>
      </c>
      <c r="J51" s="28">
        <v>200</v>
      </c>
      <c r="K51" s="28">
        <v>101</v>
      </c>
      <c r="L51" s="28">
        <v>71</v>
      </c>
      <c r="M51" s="28">
        <v>88</v>
      </c>
      <c r="N51" s="28">
        <v>127</v>
      </c>
      <c r="O51" s="44">
        <v>119</v>
      </c>
      <c r="P51" s="44">
        <v>120</v>
      </c>
      <c r="Q51" s="45">
        <v>120</v>
      </c>
      <c r="R51" s="52">
        <v>1558</v>
      </c>
    </row>
    <row r="52" spans="1:18" ht="18.75" x14ac:dyDescent="0.3">
      <c r="A52" s="232"/>
      <c r="B52" s="29" t="s">
        <v>53</v>
      </c>
      <c r="C52" s="30">
        <v>2594</v>
      </c>
      <c r="D52" s="30">
        <v>2021</v>
      </c>
      <c r="E52" s="30">
        <v>2481</v>
      </c>
      <c r="F52" s="30">
        <v>2489</v>
      </c>
      <c r="G52" s="30">
        <v>2271</v>
      </c>
      <c r="H52" s="30">
        <v>1922</v>
      </c>
      <c r="I52" s="30">
        <v>1708</v>
      </c>
      <c r="J52" s="30">
        <v>3924</v>
      </c>
      <c r="K52" s="30">
        <v>1122</v>
      </c>
      <c r="L52" s="30">
        <v>1506</v>
      </c>
      <c r="M52" s="30">
        <v>1309</v>
      </c>
      <c r="N52" s="30">
        <v>1043</v>
      </c>
      <c r="O52" s="47">
        <v>890</v>
      </c>
      <c r="P52" s="47">
        <v>2032</v>
      </c>
      <c r="Q52" s="48">
        <v>1945</v>
      </c>
      <c r="R52" s="46">
        <v>25280</v>
      </c>
    </row>
    <row r="53" spans="1:18" ht="19.5" thickBot="1" x14ac:dyDescent="0.35">
      <c r="A53" s="235"/>
      <c r="B53" s="33" t="s">
        <v>44</v>
      </c>
      <c r="C53" s="34">
        <v>37</v>
      </c>
      <c r="D53" s="34">
        <v>34</v>
      </c>
      <c r="E53" s="34">
        <v>72</v>
      </c>
      <c r="F53" s="34">
        <v>50</v>
      </c>
      <c r="G53" s="34">
        <v>101</v>
      </c>
      <c r="H53" s="34">
        <v>166</v>
      </c>
      <c r="I53" s="34">
        <v>54</v>
      </c>
      <c r="J53" s="34">
        <v>119</v>
      </c>
      <c r="K53" s="34">
        <v>52</v>
      </c>
      <c r="L53" s="34">
        <v>66</v>
      </c>
      <c r="M53" s="34">
        <v>163</v>
      </c>
      <c r="N53" s="34">
        <v>554</v>
      </c>
      <c r="O53" s="53">
        <v>78</v>
      </c>
      <c r="P53" s="53">
        <v>122</v>
      </c>
      <c r="Q53" s="54">
        <v>119</v>
      </c>
      <c r="R53" s="51">
        <v>1547</v>
      </c>
    </row>
    <row r="54" spans="1:18" ht="18.75" x14ac:dyDescent="0.3">
      <c r="A54" s="257" t="s">
        <v>49</v>
      </c>
      <c r="B54" s="258"/>
      <c r="C54" s="93">
        <v>32367</v>
      </c>
      <c r="D54" s="93">
        <v>25055</v>
      </c>
      <c r="E54" s="93">
        <v>33569</v>
      </c>
      <c r="F54" s="93">
        <v>34593</v>
      </c>
      <c r="G54" s="93">
        <v>34137</v>
      </c>
      <c r="H54" s="93">
        <v>33205</v>
      </c>
      <c r="I54" s="93">
        <v>39027</v>
      </c>
      <c r="J54" s="93">
        <v>59577</v>
      </c>
      <c r="K54" s="93">
        <v>58002</v>
      </c>
      <c r="L54" s="93">
        <v>60767</v>
      </c>
      <c r="M54" s="93">
        <v>54484</v>
      </c>
      <c r="N54" s="93">
        <v>51433</v>
      </c>
      <c r="O54" s="93">
        <v>41177</v>
      </c>
      <c r="P54" s="93">
        <v>43018</v>
      </c>
      <c r="Q54" s="93">
        <v>42876</v>
      </c>
      <c r="R54" s="93">
        <v>557393</v>
      </c>
    </row>
    <row r="55" spans="1:18" ht="18.75" x14ac:dyDescent="0.3">
      <c r="A55" s="91"/>
      <c r="B55" s="91"/>
      <c r="C55" s="59"/>
      <c r="D55" s="59"/>
      <c r="E55" s="59"/>
      <c r="F55" s="59"/>
      <c r="G55" s="59"/>
      <c r="H55" s="59"/>
      <c r="I55" s="59"/>
      <c r="J55" s="59"/>
      <c r="K55" s="59"/>
      <c r="L55" s="59"/>
      <c r="M55" s="59"/>
      <c r="N55" s="40"/>
      <c r="O55" s="40"/>
      <c r="P55" s="40"/>
    </row>
    <row r="56" spans="1:18" ht="18.75" x14ac:dyDescent="0.25">
      <c r="A56" s="238" t="s">
        <v>6</v>
      </c>
      <c r="B56" s="238"/>
      <c r="C56" s="238"/>
      <c r="D56" s="238"/>
      <c r="E56" s="238"/>
      <c r="F56" s="238"/>
      <c r="G56" s="238"/>
      <c r="H56" s="238"/>
      <c r="I56" s="238"/>
      <c r="J56" s="238"/>
      <c r="K56" s="238"/>
      <c r="L56" s="238"/>
      <c r="M56" s="238"/>
      <c r="N56" s="238"/>
      <c r="O56" s="238"/>
      <c r="P56" s="238"/>
    </row>
    <row r="57" spans="1:18" ht="99.75" customHeight="1" x14ac:dyDescent="0.25">
      <c r="A57" s="234" t="s">
        <v>7</v>
      </c>
      <c r="B57" s="234"/>
      <c r="C57" s="234"/>
      <c r="D57" s="234"/>
      <c r="E57" s="234"/>
      <c r="F57" s="234"/>
      <c r="G57" s="234"/>
      <c r="H57" s="234"/>
      <c r="I57" s="234"/>
      <c r="J57" s="234"/>
      <c r="K57" s="234"/>
      <c r="L57" s="234"/>
      <c r="M57" s="234"/>
      <c r="N57" s="234"/>
      <c r="O57" s="234"/>
      <c r="P57" s="234"/>
    </row>
    <row r="58" spans="1:18" ht="18.75" x14ac:dyDescent="0.25">
      <c r="A58" s="234" t="s">
        <v>8</v>
      </c>
      <c r="B58" s="234"/>
      <c r="C58" s="234"/>
      <c r="D58" s="234"/>
      <c r="E58" s="234"/>
      <c r="F58" s="234"/>
      <c r="G58" s="234"/>
      <c r="H58" s="234"/>
      <c r="I58" s="234"/>
      <c r="J58" s="234"/>
      <c r="K58" s="234"/>
      <c r="L58" s="234"/>
      <c r="M58" s="234"/>
      <c r="N58" s="234"/>
      <c r="O58" s="234"/>
      <c r="P58" s="234"/>
    </row>
    <row r="59" spans="1:18" ht="18.600000000000001" customHeight="1" x14ac:dyDescent="0.25">
      <c r="A59" s="253" t="s">
        <v>54</v>
      </c>
      <c r="B59" s="254"/>
      <c r="C59" s="254"/>
      <c r="D59" s="254"/>
      <c r="E59" s="254"/>
      <c r="F59" s="254"/>
      <c r="G59" s="254"/>
      <c r="H59" s="254"/>
      <c r="I59" s="254"/>
      <c r="J59" s="254"/>
      <c r="K59" s="254"/>
      <c r="L59" s="254"/>
      <c r="M59" s="254"/>
      <c r="N59" s="254"/>
      <c r="O59" s="254"/>
      <c r="P59" s="255"/>
    </row>
    <row r="60" spans="1:18" ht="18.600000000000001" customHeight="1" x14ac:dyDescent="0.3">
      <c r="A60" s="36"/>
      <c r="B60" s="256" t="s">
        <v>55</v>
      </c>
      <c r="C60" s="256"/>
      <c r="D60" s="256"/>
      <c r="E60" s="256"/>
      <c r="F60" s="256"/>
      <c r="G60" s="256"/>
      <c r="H60" s="256"/>
      <c r="I60" s="256"/>
      <c r="J60" s="256"/>
      <c r="K60" s="256"/>
      <c r="L60" s="256"/>
      <c r="M60" s="256"/>
      <c r="N60" s="256"/>
      <c r="O60" s="256"/>
      <c r="P60" s="256"/>
    </row>
    <row r="61" spans="1:18" ht="18.75" x14ac:dyDescent="0.3">
      <c r="A61" s="37"/>
      <c r="B61" s="38"/>
      <c r="C61" s="38"/>
      <c r="D61" s="38"/>
      <c r="E61" s="38"/>
      <c r="F61" s="38"/>
      <c r="G61" s="38"/>
      <c r="H61" s="38"/>
      <c r="I61" s="38"/>
      <c r="J61" s="38"/>
      <c r="K61" s="38"/>
      <c r="L61" s="38"/>
      <c r="M61" s="38"/>
      <c r="N61" s="38"/>
      <c r="O61" s="38"/>
      <c r="P61" s="38"/>
    </row>
  </sheetData>
  <mergeCells count="23">
    <mergeCell ref="A3:A5"/>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59:P59"/>
    <mergeCell ref="B60:P60"/>
    <mergeCell ref="A54:B54"/>
    <mergeCell ref="A48:A50"/>
    <mergeCell ref="A51:A53"/>
    <mergeCell ref="A56:P56"/>
    <mergeCell ref="A57:P57"/>
    <mergeCell ref="A58:P5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4"/>
  <sheetViews>
    <sheetView zoomScale="50" zoomScaleNormal="50" workbookViewId="0"/>
  </sheetViews>
  <sheetFormatPr defaultRowHeight="15" x14ac:dyDescent="0.25"/>
  <cols>
    <col min="1" max="1" width="24.140625" customWidth="1"/>
    <col min="2" max="2" width="25.140625" bestFit="1" customWidth="1"/>
    <col min="3" max="18" width="13.5703125" customWidth="1"/>
    <col min="19" max="19" width="11" bestFit="1" customWidth="1"/>
  </cols>
  <sheetData>
    <row r="1" spans="1:18" ht="19.5" thickBot="1" x14ac:dyDescent="0.35">
      <c r="A1" s="24" t="s">
        <v>259</v>
      </c>
      <c r="B1" s="107"/>
      <c r="C1" s="107"/>
      <c r="D1" s="107"/>
      <c r="E1" s="107"/>
      <c r="F1" s="107"/>
      <c r="G1" s="107"/>
      <c r="H1" s="107"/>
      <c r="I1" s="107"/>
      <c r="J1" s="107"/>
      <c r="K1" s="107"/>
      <c r="L1" s="107"/>
      <c r="M1" s="107"/>
      <c r="N1" s="107"/>
      <c r="O1" s="107"/>
      <c r="P1" s="107"/>
      <c r="Q1" s="107"/>
      <c r="R1" s="107"/>
    </row>
    <row r="2" spans="1:18" ht="66" customHeight="1" thickBot="1" x14ac:dyDescent="0.3">
      <c r="A2" s="108" t="s">
        <v>230</v>
      </c>
      <c r="B2" s="109" t="s">
        <v>231</v>
      </c>
      <c r="C2" s="109">
        <v>2009</v>
      </c>
      <c r="D2" s="109">
        <v>2010</v>
      </c>
      <c r="E2" s="109">
        <v>2011</v>
      </c>
      <c r="F2" s="109">
        <v>2012</v>
      </c>
      <c r="G2" s="109">
        <v>2013</v>
      </c>
      <c r="H2" s="109">
        <v>2014</v>
      </c>
      <c r="I2" s="109" t="s">
        <v>33</v>
      </c>
      <c r="J2" s="109" t="s">
        <v>34</v>
      </c>
      <c r="K2" s="110" t="s">
        <v>35</v>
      </c>
      <c r="L2" s="111" t="s">
        <v>36</v>
      </c>
      <c r="M2" s="111" t="s">
        <v>37</v>
      </c>
      <c r="N2" s="111" t="s">
        <v>38</v>
      </c>
      <c r="O2" s="112" t="s">
        <v>39</v>
      </c>
      <c r="P2" s="113" t="s">
        <v>232</v>
      </c>
      <c r="Q2" s="113" t="s">
        <v>233</v>
      </c>
      <c r="R2" s="114" t="s">
        <v>49</v>
      </c>
    </row>
    <row r="3" spans="1:18" ht="18.75" x14ac:dyDescent="0.3">
      <c r="A3" s="259" t="s">
        <v>234</v>
      </c>
      <c r="B3" s="115" t="s">
        <v>235</v>
      </c>
      <c r="C3" s="116">
        <v>8310</v>
      </c>
      <c r="D3" s="116">
        <v>5290</v>
      </c>
      <c r="E3" s="116">
        <v>8100</v>
      </c>
      <c r="F3" s="116">
        <v>8720</v>
      </c>
      <c r="G3" s="116">
        <v>7490</v>
      </c>
      <c r="H3" s="116">
        <v>6180</v>
      </c>
      <c r="I3" s="116">
        <v>5390</v>
      </c>
      <c r="J3" s="116">
        <v>10010</v>
      </c>
      <c r="K3" s="116">
        <v>5240</v>
      </c>
      <c r="L3" s="116">
        <v>4650</v>
      </c>
      <c r="M3" s="116">
        <v>4850</v>
      </c>
      <c r="N3" s="116">
        <v>3340</v>
      </c>
      <c r="O3" s="117">
        <v>2420</v>
      </c>
      <c r="P3" s="117">
        <v>6460</v>
      </c>
      <c r="Q3" s="117">
        <v>6150</v>
      </c>
      <c r="R3" s="118">
        <v>80000</v>
      </c>
    </row>
    <row r="4" spans="1:18" ht="18.75" x14ac:dyDescent="0.3">
      <c r="A4" s="260"/>
      <c r="B4" s="29" t="s">
        <v>236</v>
      </c>
      <c r="C4" s="30">
        <v>7020</v>
      </c>
      <c r="D4" s="30">
        <v>8350</v>
      </c>
      <c r="E4" s="30">
        <v>8240</v>
      </c>
      <c r="F4" s="30">
        <v>9170</v>
      </c>
      <c r="G4" s="30">
        <v>8210</v>
      </c>
      <c r="H4" s="30">
        <v>7230</v>
      </c>
      <c r="I4" s="30">
        <v>7250</v>
      </c>
      <c r="J4" s="30">
        <v>9100</v>
      </c>
      <c r="K4" s="30">
        <v>6730</v>
      </c>
      <c r="L4" s="30">
        <v>8520</v>
      </c>
      <c r="M4" s="30">
        <v>7300</v>
      </c>
      <c r="N4" s="30">
        <v>15010</v>
      </c>
      <c r="O4" s="47">
        <v>7710</v>
      </c>
      <c r="P4" s="47">
        <v>8510</v>
      </c>
      <c r="Q4" s="47">
        <v>8450</v>
      </c>
      <c r="R4" s="119">
        <v>109840</v>
      </c>
    </row>
    <row r="5" spans="1:18" ht="18.75" x14ac:dyDescent="0.3">
      <c r="A5" s="260"/>
      <c r="B5" s="29" t="s">
        <v>237</v>
      </c>
      <c r="C5" s="30">
        <v>310</v>
      </c>
      <c r="D5" s="30">
        <v>450</v>
      </c>
      <c r="E5" s="30">
        <v>280</v>
      </c>
      <c r="F5" s="30">
        <v>240</v>
      </c>
      <c r="G5" s="30">
        <v>270</v>
      </c>
      <c r="H5" s="30">
        <v>130</v>
      </c>
      <c r="I5" s="30">
        <v>140</v>
      </c>
      <c r="J5" s="30">
        <v>140</v>
      </c>
      <c r="K5" s="30">
        <v>540</v>
      </c>
      <c r="L5" s="30">
        <v>650</v>
      </c>
      <c r="M5" s="30">
        <v>900</v>
      </c>
      <c r="N5" s="30">
        <v>1340</v>
      </c>
      <c r="O5" s="47">
        <v>1220</v>
      </c>
      <c r="P5" s="47">
        <v>450</v>
      </c>
      <c r="Q5" s="47">
        <v>510</v>
      </c>
      <c r="R5" s="119">
        <v>6620</v>
      </c>
    </row>
    <row r="6" spans="1:18" ht="19.5" thickBot="1" x14ac:dyDescent="0.35">
      <c r="A6" s="261"/>
      <c r="B6" s="120" t="s">
        <v>238</v>
      </c>
      <c r="C6" s="121">
        <v>15640</v>
      </c>
      <c r="D6" s="121">
        <v>14090</v>
      </c>
      <c r="E6" s="121">
        <v>16620</v>
      </c>
      <c r="F6" s="121">
        <v>18130</v>
      </c>
      <c r="G6" s="121">
        <v>15970</v>
      </c>
      <c r="H6" s="121">
        <v>13540</v>
      </c>
      <c r="I6" s="121">
        <v>12780</v>
      </c>
      <c r="J6" s="121">
        <v>19250</v>
      </c>
      <c r="K6" s="121">
        <v>12520</v>
      </c>
      <c r="L6" s="121">
        <v>13820</v>
      </c>
      <c r="M6" s="121">
        <v>13050</v>
      </c>
      <c r="N6" s="121">
        <v>19690</v>
      </c>
      <c r="O6" s="122">
        <v>11350</v>
      </c>
      <c r="P6" s="122">
        <v>15430</v>
      </c>
      <c r="Q6" s="122">
        <v>15110</v>
      </c>
      <c r="R6" s="123">
        <v>196450</v>
      </c>
    </row>
    <row r="7" spans="1:18" ht="18.75" x14ac:dyDescent="0.3">
      <c r="A7" s="262" t="s">
        <v>239</v>
      </c>
      <c r="B7" s="124" t="s">
        <v>235</v>
      </c>
      <c r="C7" s="30">
        <v>1950</v>
      </c>
      <c r="D7" s="30">
        <v>980</v>
      </c>
      <c r="E7" s="30">
        <v>1540</v>
      </c>
      <c r="F7" s="30">
        <v>1590</v>
      </c>
      <c r="G7" s="30">
        <v>1430</v>
      </c>
      <c r="H7" s="30">
        <v>970</v>
      </c>
      <c r="I7" s="30">
        <v>1230</v>
      </c>
      <c r="J7" s="30">
        <v>2190</v>
      </c>
      <c r="K7" s="30">
        <v>4030</v>
      </c>
      <c r="L7" s="30">
        <v>2920</v>
      </c>
      <c r="M7" s="30">
        <v>2050</v>
      </c>
      <c r="N7" s="30">
        <v>2870</v>
      </c>
      <c r="O7" s="125">
        <v>2010</v>
      </c>
      <c r="P7" s="125">
        <v>1980</v>
      </c>
      <c r="Q7" s="125">
        <v>1980</v>
      </c>
      <c r="R7" s="126">
        <v>25760</v>
      </c>
    </row>
    <row r="8" spans="1:18" ht="18.75" x14ac:dyDescent="0.3">
      <c r="A8" s="232"/>
      <c r="B8" s="29" t="s">
        <v>236</v>
      </c>
      <c r="C8" s="30">
        <v>3080</v>
      </c>
      <c r="D8" s="30">
        <v>2260</v>
      </c>
      <c r="E8" s="30">
        <v>2520</v>
      </c>
      <c r="F8" s="30">
        <v>1810</v>
      </c>
      <c r="G8" s="30">
        <v>2690</v>
      </c>
      <c r="H8" s="30">
        <v>3810</v>
      </c>
      <c r="I8" s="30">
        <v>6060</v>
      </c>
      <c r="J8" s="30">
        <v>6540</v>
      </c>
      <c r="K8" s="30">
        <v>3650</v>
      </c>
      <c r="L8" s="30">
        <v>3990</v>
      </c>
      <c r="M8" s="30">
        <v>5060</v>
      </c>
      <c r="N8" s="30">
        <v>6160</v>
      </c>
      <c r="O8" s="47">
        <v>3820</v>
      </c>
      <c r="P8" s="47">
        <v>3970</v>
      </c>
      <c r="Q8" s="47">
        <v>3960</v>
      </c>
      <c r="R8" s="127">
        <v>51460</v>
      </c>
    </row>
    <row r="9" spans="1:18" ht="18.75" x14ac:dyDescent="0.3">
      <c r="A9" s="232"/>
      <c r="B9" s="29" t="s">
        <v>237</v>
      </c>
      <c r="C9" s="30">
        <v>130</v>
      </c>
      <c r="D9" s="30">
        <v>0</v>
      </c>
      <c r="E9" s="30">
        <v>0</v>
      </c>
      <c r="F9" s="30">
        <v>0</v>
      </c>
      <c r="G9" s="30">
        <v>110</v>
      </c>
      <c r="H9" s="30">
        <v>280</v>
      </c>
      <c r="I9" s="30">
        <v>1730</v>
      </c>
      <c r="J9" s="30">
        <v>5560</v>
      </c>
      <c r="K9" s="30">
        <v>1400</v>
      </c>
      <c r="L9" s="30">
        <v>2430</v>
      </c>
      <c r="M9" s="30">
        <v>3160</v>
      </c>
      <c r="N9" s="30">
        <v>1060</v>
      </c>
      <c r="O9" s="47">
        <v>670</v>
      </c>
      <c r="P9" s="47">
        <v>1320</v>
      </c>
      <c r="Q9" s="47">
        <v>1270</v>
      </c>
      <c r="R9" s="127">
        <v>16530</v>
      </c>
    </row>
    <row r="10" spans="1:18" ht="18.75" x14ac:dyDescent="0.3">
      <c r="A10" s="232"/>
      <c r="B10" s="29" t="s">
        <v>240</v>
      </c>
      <c r="C10" s="128"/>
      <c r="D10" s="128"/>
      <c r="E10" s="128"/>
      <c r="F10" s="128"/>
      <c r="G10" s="128"/>
      <c r="H10" s="128"/>
      <c r="I10" s="128"/>
      <c r="J10" s="128"/>
      <c r="K10" s="30">
        <v>110</v>
      </c>
      <c r="L10" s="30">
        <v>150</v>
      </c>
      <c r="M10" s="30">
        <v>190</v>
      </c>
      <c r="N10" s="30">
        <v>210</v>
      </c>
      <c r="O10" s="47">
        <v>140</v>
      </c>
      <c r="P10" s="47">
        <v>170</v>
      </c>
      <c r="Q10" s="47">
        <v>160</v>
      </c>
      <c r="R10" s="127">
        <v>800</v>
      </c>
    </row>
    <row r="11" spans="1:18" ht="19.5" thickBot="1" x14ac:dyDescent="0.35">
      <c r="A11" s="233"/>
      <c r="B11" s="31" t="s">
        <v>238</v>
      </c>
      <c r="C11" s="32">
        <v>5160</v>
      </c>
      <c r="D11" s="32">
        <v>3240</v>
      </c>
      <c r="E11" s="32">
        <v>4060</v>
      </c>
      <c r="F11" s="32">
        <v>3400</v>
      </c>
      <c r="G11" s="32">
        <v>4230</v>
      </c>
      <c r="H11" s="32">
        <v>5060</v>
      </c>
      <c r="I11" s="32">
        <v>9020</v>
      </c>
      <c r="J11" s="32">
        <v>14290</v>
      </c>
      <c r="K11" s="32">
        <v>9180</v>
      </c>
      <c r="L11" s="32">
        <v>9490</v>
      </c>
      <c r="M11" s="32">
        <v>10470</v>
      </c>
      <c r="N11" s="32">
        <v>10310</v>
      </c>
      <c r="O11" s="49">
        <v>6640</v>
      </c>
      <c r="P11" s="49">
        <v>7330</v>
      </c>
      <c r="Q11" s="49">
        <v>7270</v>
      </c>
      <c r="R11" s="129">
        <v>94550</v>
      </c>
    </row>
    <row r="12" spans="1:18" ht="18.75" x14ac:dyDescent="0.3">
      <c r="A12" s="263" t="s">
        <v>238</v>
      </c>
      <c r="B12" s="130" t="s">
        <v>235</v>
      </c>
      <c r="C12" s="131">
        <v>10260</v>
      </c>
      <c r="D12" s="131">
        <v>6270</v>
      </c>
      <c r="E12" s="131">
        <v>9640</v>
      </c>
      <c r="F12" s="131">
        <v>10310</v>
      </c>
      <c r="G12" s="131">
        <v>8920</v>
      </c>
      <c r="H12" s="131">
        <v>7150</v>
      </c>
      <c r="I12" s="131">
        <v>6620</v>
      </c>
      <c r="J12" s="131">
        <v>12200</v>
      </c>
      <c r="K12" s="131">
        <v>9280</v>
      </c>
      <c r="L12" s="131">
        <v>7580</v>
      </c>
      <c r="M12" s="131">
        <v>6900</v>
      </c>
      <c r="N12" s="131">
        <v>6210</v>
      </c>
      <c r="O12" s="132">
        <v>4430</v>
      </c>
      <c r="P12" s="132">
        <v>8440</v>
      </c>
      <c r="Q12" s="132">
        <v>8130</v>
      </c>
      <c r="R12" s="133">
        <v>105750</v>
      </c>
    </row>
    <row r="13" spans="1:18" ht="19.5" thickBot="1" x14ac:dyDescent="0.35">
      <c r="A13" s="264"/>
      <c r="B13" s="134" t="s">
        <v>241</v>
      </c>
      <c r="C13" s="135">
        <v>10540</v>
      </c>
      <c r="D13" s="135">
        <v>11060</v>
      </c>
      <c r="E13" s="135">
        <v>11040</v>
      </c>
      <c r="F13" s="135">
        <v>11220</v>
      </c>
      <c r="G13" s="135">
        <v>11280</v>
      </c>
      <c r="H13" s="135">
        <v>11450</v>
      </c>
      <c r="I13" s="135">
        <v>15180</v>
      </c>
      <c r="J13" s="135">
        <v>21340</v>
      </c>
      <c r="K13" s="135">
        <v>12420</v>
      </c>
      <c r="L13" s="135">
        <v>15730</v>
      </c>
      <c r="M13" s="135">
        <v>16630</v>
      </c>
      <c r="N13" s="135">
        <v>23790</v>
      </c>
      <c r="O13" s="136">
        <v>13560</v>
      </c>
      <c r="P13" s="136">
        <v>14310</v>
      </c>
      <c r="Q13" s="136">
        <v>14250</v>
      </c>
      <c r="R13" s="137">
        <v>185240</v>
      </c>
    </row>
    <row r="14" spans="1:18" ht="18.75" x14ac:dyDescent="0.3">
      <c r="A14" s="138" t="s">
        <v>49</v>
      </c>
      <c r="B14" s="138" t="s">
        <v>53</v>
      </c>
      <c r="C14" s="35">
        <v>20800</v>
      </c>
      <c r="D14" s="35">
        <v>17330</v>
      </c>
      <c r="E14" s="35">
        <v>20680</v>
      </c>
      <c r="F14" s="35">
        <v>21530</v>
      </c>
      <c r="G14" s="35">
        <v>20200</v>
      </c>
      <c r="H14" s="35">
        <v>18600</v>
      </c>
      <c r="I14" s="35">
        <v>21800</v>
      </c>
      <c r="J14" s="35">
        <v>33540</v>
      </c>
      <c r="K14" s="35">
        <v>21700</v>
      </c>
      <c r="L14" s="35">
        <v>23310</v>
      </c>
      <c r="M14" s="35">
        <v>23520</v>
      </c>
      <c r="N14" s="35">
        <v>30000</v>
      </c>
      <c r="O14" s="139">
        <v>17990</v>
      </c>
      <c r="P14" s="139">
        <v>22750</v>
      </c>
      <c r="Q14" s="139">
        <v>22380</v>
      </c>
      <c r="R14" s="139">
        <v>291000</v>
      </c>
    </row>
    <row r="15" spans="1:18" ht="18.75" x14ac:dyDescent="0.3">
      <c r="A15" s="140"/>
      <c r="B15" s="140"/>
      <c r="C15" s="140"/>
      <c r="D15" s="140"/>
      <c r="E15" s="140"/>
      <c r="F15" s="140"/>
      <c r="G15" s="140"/>
      <c r="H15" s="140"/>
      <c r="I15" s="140"/>
      <c r="J15" s="140"/>
      <c r="K15" s="140"/>
      <c r="L15" s="140"/>
      <c r="M15" s="140"/>
      <c r="N15" s="140"/>
      <c r="O15" s="140"/>
      <c r="P15" s="140"/>
      <c r="Q15" s="140"/>
      <c r="R15" s="140"/>
    </row>
    <row r="16" spans="1:18" ht="18.600000000000001" customHeight="1" x14ac:dyDescent="0.25">
      <c r="A16" s="238" t="s">
        <v>6</v>
      </c>
      <c r="B16" s="238"/>
      <c r="C16" s="238"/>
      <c r="D16" s="238"/>
      <c r="E16" s="238"/>
      <c r="F16" s="238"/>
      <c r="G16" s="238"/>
      <c r="H16" s="238"/>
      <c r="I16" s="238"/>
      <c r="J16" s="238"/>
      <c r="K16" s="238"/>
      <c r="L16" s="238"/>
      <c r="M16" s="238"/>
      <c r="N16" s="238"/>
      <c r="O16" s="238"/>
      <c r="P16" s="238"/>
      <c r="Q16" s="238"/>
      <c r="R16" s="238"/>
    </row>
    <row r="17" spans="1:18" ht="104.1" customHeight="1" x14ac:dyDescent="0.25">
      <c r="A17" s="234" t="s">
        <v>7</v>
      </c>
      <c r="B17" s="234"/>
      <c r="C17" s="234"/>
      <c r="D17" s="234"/>
      <c r="E17" s="234"/>
      <c r="F17" s="234"/>
      <c r="G17" s="234"/>
      <c r="H17" s="234"/>
      <c r="I17" s="234"/>
      <c r="J17" s="234"/>
      <c r="K17" s="234"/>
      <c r="L17" s="234"/>
      <c r="M17" s="234"/>
      <c r="N17" s="234"/>
      <c r="O17" s="234"/>
      <c r="P17" s="234"/>
      <c r="Q17" s="234"/>
      <c r="R17" s="234"/>
    </row>
    <row r="18" spans="1:18" ht="23.1" customHeight="1" x14ac:dyDescent="0.25">
      <c r="A18" s="234" t="s">
        <v>8</v>
      </c>
      <c r="B18" s="234"/>
      <c r="C18" s="234"/>
      <c r="D18" s="234"/>
      <c r="E18" s="234"/>
      <c r="F18" s="234"/>
      <c r="G18" s="234"/>
      <c r="H18" s="234"/>
      <c r="I18" s="234"/>
      <c r="J18" s="234"/>
      <c r="K18" s="234"/>
      <c r="L18" s="234"/>
      <c r="M18" s="234"/>
      <c r="N18" s="234"/>
      <c r="O18" s="234"/>
      <c r="P18" s="234"/>
      <c r="Q18" s="234"/>
      <c r="R18" s="234"/>
    </row>
    <row r="19" spans="1:18" ht="22.5" customHeight="1" x14ac:dyDescent="0.25">
      <c r="A19" s="234" t="s">
        <v>242</v>
      </c>
      <c r="B19" s="234"/>
      <c r="C19" s="234"/>
      <c r="D19" s="234"/>
      <c r="E19" s="234"/>
      <c r="F19" s="234"/>
      <c r="G19" s="234"/>
      <c r="H19" s="234"/>
      <c r="I19" s="234"/>
      <c r="J19" s="234"/>
      <c r="K19" s="234"/>
      <c r="L19" s="234"/>
      <c r="M19" s="234"/>
      <c r="N19" s="234"/>
      <c r="O19" s="234"/>
      <c r="P19" s="234"/>
      <c r="Q19" s="234"/>
      <c r="R19" s="234"/>
    </row>
    <row r="20" spans="1:18" ht="36.950000000000003" customHeight="1" x14ac:dyDescent="0.3">
      <c r="A20" s="195"/>
      <c r="B20" s="265" t="s">
        <v>55</v>
      </c>
      <c r="C20" s="265"/>
      <c r="D20" s="265"/>
      <c r="E20" s="265"/>
      <c r="F20" s="265"/>
      <c r="G20" s="265"/>
      <c r="H20" s="265"/>
      <c r="I20" s="265"/>
      <c r="J20" s="265"/>
      <c r="K20" s="265"/>
      <c r="L20" s="265"/>
      <c r="M20" s="265"/>
      <c r="N20" s="265"/>
      <c r="O20" s="265"/>
      <c r="P20" s="265"/>
      <c r="Q20" s="265"/>
      <c r="R20" s="265"/>
    </row>
    <row r="21" spans="1:18" ht="18.75" x14ac:dyDescent="0.3">
      <c r="A21" s="140"/>
      <c r="B21" s="140"/>
      <c r="C21" s="140"/>
      <c r="D21" s="140"/>
      <c r="E21" s="140"/>
      <c r="F21" s="140"/>
      <c r="G21" s="140"/>
      <c r="H21" s="140"/>
      <c r="I21" s="140"/>
      <c r="J21" s="140"/>
      <c r="K21" s="140"/>
      <c r="L21" s="140"/>
      <c r="M21" s="140"/>
      <c r="N21" s="140"/>
      <c r="O21" s="140"/>
      <c r="P21" s="140"/>
      <c r="Q21" s="140"/>
      <c r="R21" s="140"/>
    </row>
    <row r="24" spans="1:18" ht="15.6" customHeight="1" x14ac:dyDescent="0.9">
      <c r="M24" s="106"/>
    </row>
  </sheetData>
  <mergeCells count="8">
    <mergeCell ref="A3:A6"/>
    <mergeCell ref="A7:A11"/>
    <mergeCell ref="A12:A13"/>
    <mergeCell ref="B20:R20"/>
    <mergeCell ref="A19:R19"/>
    <mergeCell ref="A18:R18"/>
    <mergeCell ref="A17:R17"/>
    <mergeCell ref="A16:R16"/>
  </mergeCells>
  <phoneticPr fontId="23" type="noConversion"/>
  <pageMargins left="0.75" right="0.75" top="1" bottom="1" header="0.5" footer="0.5"/>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50F3F-7F5D-4E82-92C2-7E4022F63A15}">
  <dimension ref="A1:R43"/>
  <sheetViews>
    <sheetView zoomScale="75" zoomScaleNormal="75" workbookViewId="0">
      <selection activeCell="A40" sqref="A40:P40"/>
    </sheetView>
  </sheetViews>
  <sheetFormatPr defaultRowHeight="15" x14ac:dyDescent="0.25"/>
  <cols>
    <col min="1" max="1" width="22.42578125" customWidth="1"/>
    <col min="2" max="2" width="15.42578125" customWidth="1"/>
    <col min="18" max="18" width="10.5703125" customWidth="1"/>
  </cols>
  <sheetData>
    <row r="1" spans="1:18" x14ac:dyDescent="0.25">
      <c r="A1" s="10" t="s">
        <v>260</v>
      </c>
      <c r="B1" s="10"/>
      <c r="C1" s="10"/>
      <c r="D1" s="10"/>
      <c r="E1" s="10"/>
      <c r="F1" s="10"/>
      <c r="G1" s="10"/>
      <c r="H1" s="10"/>
      <c r="I1" s="10"/>
      <c r="J1" s="10"/>
      <c r="K1" s="10"/>
      <c r="L1" s="10"/>
      <c r="M1" s="10"/>
      <c r="N1" s="10"/>
      <c r="O1" s="10"/>
      <c r="P1" s="10"/>
      <c r="Q1" s="182"/>
      <c r="R1" s="182"/>
    </row>
    <row r="2" spans="1:18" ht="45.75" thickBot="1" x14ac:dyDescent="0.3">
      <c r="A2" s="183" t="s">
        <v>243</v>
      </c>
      <c r="B2" s="184" t="s">
        <v>244</v>
      </c>
      <c r="C2" s="183" t="s">
        <v>27</v>
      </c>
      <c r="D2" s="183" t="s">
        <v>28</v>
      </c>
      <c r="E2" s="183" t="s">
        <v>29</v>
      </c>
      <c r="F2" s="183" t="s">
        <v>30</v>
      </c>
      <c r="G2" s="183" t="s">
        <v>31</v>
      </c>
      <c r="H2" s="183" t="s">
        <v>32</v>
      </c>
      <c r="I2" s="183" t="s">
        <v>33</v>
      </c>
      <c r="J2" s="183" t="s">
        <v>34</v>
      </c>
      <c r="K2" s="183" t="s">
        <v>35</v>
      </c>
      <c r="L2" s="183" t="s">
        <v>36</v>
      </c>
      <c r="M2" s="183" t="s">
        <v>37</v>
      </c>
      <c r="N2" s="183" t="s">
        <v>38</v>
      </c>
      <c r="O2" s="185" t="s">
        <v>39</v>
      </c>
      <c r="P2" s="185" t="s">
        <v>79</v>
      </c>
      <c r="Q2" s="185" t="s">
        <v>41</v>
      </c>
      <c r="R2" s="186" t="s">
        <v>42</v>
      </c>
    </row>
    <row r="3" spans="1:18" ht="15.75" thickBot="1" x14ac:dyDescent="0.3">
      <c r="A3" s="266" t="s">
        <v>245</v>
      </c>
      <c r="B3" s="11" t="s">
        <v>43</v>
      </c>
      <c r="C3" s="12">
        <v>167</v>
      </c>
      <c r="D3" s="12">
        <v>76</v>
      </c>
      <c r="E3" s="12">
        <v>79</v>
      </c>
      <c r="F3" s="12">
        <v>124</v>
      </c>
      <c r="G3" s="12">
        <v>119</v>
      </c>
      <c r="H3" s="12">
        <v>138</v>
      </c>
      <c r="I3" s="12">
        <v>114</v>
      </c>
      <c r="J3" s="12">
        <v>246</v>
      </c>
      <c r="K3" s="12">
        <v>553</v>
      </c>
      <c r="L3" s="12">
        <v>423</v>
      </c>
      <c r="M3" s="12">
        <v>349</v>
      </c>
      <c r="N3" s="12">
        <v>228</v>
      </c>
      <c r="O3" s="18">
        <v>295</v>
      </c>
      <c r="P3" s="18">
        <v>218</v>
      </c>
      <c r="Q3" s="18">
        <v>224</v>
      </c>
      <c r="R3" s="187">
        <v>2910</v>
      </c>
    </row>
    <row r="4" spans="1:18" ht="15.75" thickBot="1" x14ac:dyDescent="0.3">
      <c r="A4" s="267"/>
      <c r="B4" s="13" t="s">
        <v>53</v>
      </c>
      <c r="C4" s="14">
        <v>4672</v>
      </c>
      <c r="D4" s="14">
        <v>4046</v>
      </c>
      <c r="E4" s="14">
        <v>3400</v>
      </c>
      <c r="F4" s="14">
        <v>2668</v>
      </c>
      <c r="G4" s="14">
        <v>3086</v>
      </c>
      <c r="H4" s="14">
        <v>3547</v>
      </c>
      <c r="I4" s="14">
        <v>4211</v>
      </c>
      <c r="J4" s="14">
        <v>4626</v>
      </c>
      <c r="K4" s="14">
        <v>3071</v>
      </c>
      <c r="L4" s="14">
        <v>3828</v>
      </c>
      <c r="M4" s="14">
        <v>4138</v>
      </c>
      <c r="N4" s="14">
        <v>3571</v>
      </c>
      <c r="O4" s="19">
        <v>2753</v>
      </c>
      <c r="P4" s="19">
        <v>3739</v>
      </c>
      <c r="Q4" s="19">
        <v>3663</v>
      </c>
      <c r="R4" s="187">
        <v>47617</v>
      </c>
    </row>
    <row r="5" spans="1:18" ht="15.75" thickBot="1" x14ac:dyDescent="0.3">
      <c r="A5" s="268"/>
      <c r="B5" s="15" t="s">
        <v>44</v>
      </c>
      <c r="C5" s="16">
        <v>347</v>
      </c>
      <c r="D5" s="16">
        <v>156</v>
      </c>
      <c r="E5" s="16">
        <v>288</v>
      </c>
      <c r="F5" s="16">
        <v>154</v>
      </c>
      <c r="G5" s="16">
        <v>201</v>
      </c>
      <c r="H5" s="16">
        <v>267</v>
      </c>
      <c r="I5" s="16">
        <v>481</v>
      </c>
      <c r="J5" s="16">
        <v>262</v>
      </c>
      <c r="K5" s="16">
        <v>351</v>
      </c>
      <c r="L5" s="16">
        <v>336</v>
      </c>
      <c r="M5" s="193">
        <v>554</v>
      </c>
      <c r="N5" s="16">
        <v>544</v>
      </c>
      <c r="O5" s="20">
        <v>439</v>
      </c>
      <c r="P5" s="20">
        <v>328</v>
      </c>
      <c r="Q5" s="20">
        <v>337</v>
      </c>
      <c r="R5" s="187">
        <v>4381</v>
      </c>
    </row>
    <row r="6" spans="1:18" ht="15.75" thickBot="1" x14ac:dyDescent="0.3">
      <c r="A6" s="266" t="s">
        <v>246</v>
      </c>
      <c r="B6" s="11" t="s">
        <v>43</v>
      </c>
      <c r="C6" s="12">
        <v>1507</v>
      </c>
      <c r="D6" s="12">
        <v>919</v>
      </c>
      <c r="E6" s="12">
        <v>1880</v>
      </c>
      <c r="F6" s="12">
        <v>1595</v>
      </c>
      <c r="G6" s="12">
        <v>1970</v>
      </c>
      <c r="H6" s="12">
        <v>2088</v>
      </c>
      <c r="I6" s="12">
        <v>2669</v>
      </c>
      <c r="J6" s="12">
        <v>3513</v>
      </c>
      <c r="K6" s="12">
        <v>8430</v>
      </c>
      <c r="L6" s="12">
        <v>10933</v>
      </c>
      <c r="M6" s="12">
        <v>6732</v>
      </c>
      <c r="N6" s="12">
        <v>1758</v>
      </c>
      <c r="O6" s="18">
        <v>3028</v>
      </c>
      <c r="P6" s="18">
        <v>3666</v>
      </c>
      <c r="Q6" s="18">
        <v>3617</v>
      </c>
      <c r="R6" s="187">
        <v>47022</v>
      </c>
    </row>
    <row r="7" spans="1:18" ht="15.75" thickBot="1" x14ac:dyDescent="0.3">
      <c r="A7" s="267"/>
      <c r="B7" s="13" t="s">
        <v>53</v>
      </c>
      <c r="C7" s="14">
        <v>552</v>
      </c>
      <c r="D7" s="14">
        <v>268</v>
      </c>
      <c r="E7" s="14">
        <v>395</v>
      </c>
      <c r="F7" s="14">
        <v>425</v>
      </c>
      <c r="G7" s="14">
        <v>407</v>
      </c>
      <c r="H7" s="14">
        <v>246</v>
      </c>
      <c r="I7" s="14">
        <v>151</v>
      </c>
      <c r="J7" s="14">
        <v>194</v>
      </c>
      <c r="K7" s="14">
        <v>1691</v>
      </c>
      <c r="L7" s="14">
        <v>377</v>
      </c>
      <c r="M7" s="14">
        <v>243</v>
      </c>
      <c r="N7" s="14">
        <v>74</v>
      </c>
      <c r="O7" s="19">
        <v>99</v>
      </c>
      <c r="P7" s="19">
        <v>418</v>
      </c>
      <c r="Q7" s="19">
        <v>394</v>
      </c>
      <c r="R7" s="187">
        <v>5121</v>
      </c>
    </row>
    <row r="8" spans="1:18" ht="15.75" thickBot="1" x14ac:dyDescent="0.3">
      <c r="A8" s="268"/>
      <c r="B8" s="15" t="s">
        <v>44</v>
      </c>
      <c r="C8" s="16">
        <v>180</v>
      </c>
      <c r="D8" s="16">
        <v>215</v>
      </c>
      <c r="E8" s="16">
        <v>527</v>
      </c>
      <c r="F8" s="16">
        <v>362</v>
      </c>
      <c r="G8" s="16">
        <v>512</v>
      </c>
      <c r="H8" s="16">
        <v>402</v>
      </c>
      <c r="I8" s="16">
        <v>341</v>
      </c>
      <c r="J8" s="16">
        <v>375</v>
      </c>
      <c r="K8" s="16">
        <v>1585</v>
      </c>
      <c r="L8" s="16">
        <v>895</v>
      </c>
      <c r="M8" s="16">
        <v>871</v>
      </c>
      <c r="N8" s="16">
        <v>393</v>
      </c>
      <c r="O8" s="20">
        <v>792</v>
      </c>
      <c r="P8" s="20">
        <v>555</v>
      </c>
      <c r="Q8" s="20">
        <v>573</v>
      </c>
      <c r="R8" s="187">
        <v>7450</v>
      </c>
    </row>
    <row r="9" spans="1:18" ht="15.75" thickBot="1" x14ac:dyDescent="0.3">
      <c r="A9" s="266" t="s">
        <v>247</v>
      </c>
      <c r="B9" s="11" t="s">
        <v>43</v>
      </c>
      <c r="C9" s="12">
        <v>125</v>
      </c>
      <c r="D9" s="12">
        <v>51</v>
      </c>
      <c r="E9" s="12">
        <v>62</v>
      </c>
      <c r="F9" s="12">
        <v>55</v>
      </c>
      <c r="G9" s="12">
        <v>47</v>
      </c>
      <c r="H9" s="12">
        <v>120</v>
      </c>
      <c r="I9" s="12">
        <v>66</v>
      </c>
      <c r="J9" s="12">
        <v>135</v>
      </c>
      <c r="K9" s="12">
        <v>91</v>
      </c>
      <c r="L9" s="12">
        <v>60</v>
      </c>
      <c r="M9" s="12">
        <v>96</v>
      </c>
      <c r="N9" s="12">
        <v>118</v>
      </c>
      <c r="O9" s="18">
        <v>70</v>
      </c>
      <c r="P9" s="18">
        <v>86</v>
      </c>
      <c r="Q9" s="18">
        <v>84</v>
      </c>
      <c r="R9" s="187">
        <v>1096</v>
      </c>
    </row>
    <row r="10" spans="1:18" ht="15.75" thickBot="1" x14ac:dyDescent="0.3">
      <c r="A10" s="267"/>
      <c r="B10" s="13" t="s">
        <v>53</v>
      </c>
      <c r="C10" s="14">
        <v>73</v>
      </c>
      <c r="D10" s="14">
        <v>72</v>
      </c>
      <c r="E10" s="14">
        <v>52</v>
      </c>
      <c r="F10" s="14">
        <v>16</v>
      </c>
      <c r="G10" s="14">
        <v>11</v>
      </c>
      <c r="H10" s="14">
        <v>36</v>
      </c>
      <c r="I10" s="14">
        <v>16</v>
      </c>
      <c r="J10" s="14">
        <v>37</v>
      </c>
      <c r="K10" s="14">
        <v>23</v>
      </c>
      <c r="L10" s="14">
        <v>52</v>
      </c>
      <c r="M10" s="14">
        <v>6</v>
      </c>
      <c r="N10" s="14">
        <v>47</v>
      </c>
      <c r="O10" s="19">
        <v>15</v>
      </c>
      <c r="P10" s="19">
        <v>37</v>
      </c>
      <c r="Q10" s="19">
        <v>35</v>
      </c>
      <c r="R10" s="187">
        <v>455</v>
      </c>
    </row>
    <row r="11" spans="1:18" ht="15.75" thickBot="1" x14ac:dyDescent="0.3">
      <c r="A11" s="268"/>
      <c r="B11" s="15" t="s">
        <v>44</v>
      </c>
      <c r="C11" s="16">
        <v>189</v>
      </c>
      <c r="D11" s="16">
        <v>160</v>
      </c>
      <c r="E11" s="16">
        <v>274</v>
      </c>
      <c r="F11" s="16">
        <v>313</v>
      </c>
      <c r="G11" s="16">
        <v>276</v>
      </c>
      <c r="H11" s="16">
        <v>539</v>
      </c>
      <c r="I11" s="16">
        <v>339</v>
      </c>
      <c r="J11" s="16">
        <v>436</v>
      </c>
      <c r="K11" s="16">
        <v>347</v>
      </c>
      <c r="L11" s="16">
        <v>331</v>
      </c>
      <c r="M11" s="16">
        <v>214</v>
      </c>
      <c r="N11" s="16">
        <v>545</v>
      </c>
      <c r="O11" s="20">
        <v>262</v>
      </c>
      <c r="P11" s="20">
        <v>330</v>
      </c>
      <c r="Q11" s="20">
        <v>325</v>
      </c>
      <c r="R11" s="187">
        <v>4224</v>
      </c>
    </row>
    <row r="12" spans="1:18" ht="15.75" thickBot="1" x14ac:dyDescent="0.3">
      <c r="A12" s="266" t="s">
        <v>248</v>
      </c>
      <c r="B12" s="11" t="s">
        <v>43</v>
      </c>
      <c r="C12" s="12">
        <v>456</v>
      </c>
      <c r="D12" s="12">
        <v>308</v>
      </c>
      <c r="E12" s="12">
        <v>295</v>
      </c>
      <c r="F12" s="12">
        <v>431</v>
      </c>
      <c r="G12" s="12">
        <v>419</v>
      </c>
      <c r="H12" s="12">
        <v>650</v>
      </c>
      <c r="I12" s="12">
        <v>297</v>
      </c>
      <c r="J12" s="12">
        <v>684</v>
      </c>
      <c r="K12" s="12">
        <v>633</v>
      </c>
      <c r="L12" s="12">
        <v>477</v>
      </c>
      <c r="M12" s="12">
        <v>435</v>
      </c>
      <c r="N12" s="12">
        <v>409</v>
      </c>
      <c r="O12" s="18">
        <v>348</v>
      </c>
      <c r="P12" s="18">
        <v>458</v>
      </c>
      <c r="Q12" s="18">
        <v>449</v>
      </c>
      <c r="R12" s="187">
        <v>5842</v>
      </c>
    </row>
    <row r="13" spans="1:18" ht="15.75" thickBot="1" x14ac:dyDescent="0.3">
      <c r="A13" s="267"/>
      <c r="B13" s="13" t="s">
        <v>53</v>
      </c>
      <c r="C13" s="14">
        <v>1017</v>
      </c>
      <c r="D13" s="14">
        <v>732</v>
      </c>
      <c r="E13" s="14">
        <v>1036</v>
      </c>
      <c r="F13" s="14">
        <v>1320</v>
      </c>
      <c r="G13" s="14">
        <v>807</v>
      </c>
      <c r="H13" s="14">
        <v>763</v>
      </c>
      <c r="I13" s="14">
        <v>1031</v>
      </c>
      <c r="J13" s="14">
        <v>1362</v>
      </c>
      <c r="K13" s="14">
        <v>937</v>
      </c>
      <c r="L13" s="14">
        <v>621</v>
      </c>
      <c r="M13" s="14">
        <v>452</v>
      </c>
      <c r="N13" s="14">
        <v>774</v>
      </c>
      <c r="O13" s="19">
        <v>455</v>
      </c>
      <c r="P13" s="19">
        <v>904</v>
      </c>
      <c r="Q13" s="19">
        <v>870</v>
      </c>
      <c r="R13" s="187">
        <v>11309</v>
      </c>
    </row>
    <row r="14" spans="1:18" ht="15.75" thickBot="1" x14ac:dyDescent="0.3">
      <c r="A14" s="268"/>
      <c r="B14" s="15" t="s">
        <v>44</v>
      </c>
      <c r="C14" s="16">
        <v>546</v>
      </c>
      <c r="D14" s="16">
        <v>562</v>
      </c>
      <c r="E14" s="16">
        <v>686</v>
      </c>
      <c r="F14" s="16">
        <v>606</v>
      </c>
      <c r="G14" s="16">
        <v>545</v>
      </c>
      <c r="H14" s="16">
        <v>604</v>
      </c>
      <c r="I14" s="16">
        <v>442</v>
      </c>
      <c r="J14" s="16">
        <v>864</v>
      </c>
      <c r="K14" s="16">
        <v>908</v>
      </c>
      <c r="L14" s="16">
        <v>677</v>
      </c>
      <c r="M14" s="16">
        <v>633</v>
      </c>
      <c r="N14" s="16">
        <v>694</v>
      </c>
      <c r="O14" s="20">
        <v>747</v>
      </c>
      <c r="P14" s="20">
        <v>647</v>
      </c>
      <c r="Q14" s="20">
        <v>655</v>
      </c>
      <c r="R14" s="187">
        <v>8515</v>
      </c>
    </row>
    <row r="15" spans="1:18" ht="15.75" thickBot="1" x14ac:dyDescent="0.3">
      <c r="A15" s="266" t="s">
        <v>249</v>
      </c>
      <c r="B15" s="11" t="s">
        <v>43</v>
      </c>
      <c r="C15" s="12">
        <v>41</v>
      </c>
      <c r="D15" s="12">
        <v>13</v>
      </c>
      <c r="E15" s="12">
        <v>105</v>
      </c>
      <c r="F15" s="12">
        <v>104</v>
      </c>
      <c r="G15" s="12">
        <v>109</v>
      </c>
      <c r="H15" s="12">
        <v>87</v>
      </c>
      <c r="I15" s="12">
        <v>217</v>
      </c>
      <c r="J15" s="12">
        <v>190</v>
      </c>
      <c r="K15" s="12">
        <v>259</v>
      </c>
      <c r="L15" s="12">
        <v>304</v>
      </c>
      <c r="M15" s="12">
        <v>221</v>
      </c>
      <c r="N15" s="12">
        <v>305</v>
      </c>
      <c r="O15" s="18">
        <v>247</v>
      </c>
      <c r="P15" s="18">
        <v>163</v>
      </c>
      <c r="Q15" s="18">
        <v>169</v>
      </c>
      <c r="R15" s="187">
        <v>2201</v>
      </c>
    </row>
    <row r="16" spans="1:18" ht="15.75" thickBot="1" x14ac:dyDescent="0.3">
      <c r="A16" s="267"/>
      <c r="B16" s="13" t="s">
        <v>53</v>
      </c>
      <c r="C16" s="14">
        <v>1816</v>
      </c>
      <c r="D16" s="14">
        <v>2060</v>
      </c>
      <c r="E16" s="14">
        <v>2403</v>
      </c>
      <c r="F16" s="14">
        <v>2532</v>
      </c>
      <c r="G16" s="14">
        <v>3109</v>
      </c>
      <c r="H16" s="14">
        <v>2816</v>
      </c>
      <c r="I16" s="14">
        <v>4146</v>
      </c>
      <c r="J16" s="14">
        <v>5336</v>
      </c>
      <c r="K16" s="14">
        <v>3817</v>
      </c>
      <c r="L16" s="14">
        <v>3551</v>
      </c>
      <c r="M16" s="14">
        <v>3380</v>
      </c>
      <c r="N16" s="14">
        <v>5654</v>
      </c>
      <c r="O16" s="19">
        <v>3631</v>
      </c>
      <c r="P16" s="19">
        <v>3385</v>
      </c>
      <c r="Q16" s="19">
        <v>3404</v>
      </c>
      <c r="R16" s="187">
        <v>44252</v>
      </c>
    </row>
    <row r="17" spans="1:18" ht="15.75" thickBot="1" x14ac:dyDescent="0.3">
      <c r="A17" s="268"/>
      <c r="B17" s="15" t="s">
        <v>44</v>
      </c>
      <c r="C17" s="16">
        <v>13</v>
      </c>
      <c r="D17" s="16">
        <v>7</v>
      </c>
      <c r="E17" s="16">
        <v>129</v>
      </c>
      <c r="F17" s="16">
        <v>31</v>
      </c>
      <c r="G17" s="16">
        <v>48</v>
      </c>
      <c r="H17" s="16">
        <v>71</v>
      </c>
      <c r="I17" s="16">
        <v>41</v>
      </c>
      <c r="J17" s="16">
        <v>54</v>
      </c>
      <c r="K17" s="16">
        <v>97</v>
      </c>
      <c r="L17" s="16">
        <v>150</v>
      </c>
      <c r="M17" s="16">
        <v>195</v>
      </c>
      <c r="N17" s="16">
        <v>236</v>
      </c>
      <c r="O17" s="20">
        <v>167</v>
      </c>
      <c r="P17" s="20">
        <v>89</v>
      </c>
      <c r="Q17" s="20">
        <v>95</v>
      </c>
      <c r="R17" s="187">
        <v>1239</v>
      </c>
    </row>
    <row r="18" spans="1:18" ht="15.75" thickBot="1" x14ac:dyDescent="0.3">
      <c r="A18" s="266" t="s">
        <v>250</v>
      </c>
      <c r="B18" s="11" t="s">
        <v>43</v>
      </c>
      <c r="C18" s="12">
        <v>1148</v>
      </c>
      <c r="D18" s="12">
        <v>537</v>
      </c>
      <c r="E18" s="12">
        <v>406</v>
      </c>
      <c r="F18" s="12">
        <v>875</v>
      </c>
      <c r="G18" s="12">
        <v>984</v>
      </c>
      <c r="H18" s="12">
        <v>857</v>
      </c>
      <c r="I18" s="12">
        <v>928</v>
      </c>
      <c r="J18" s="12">
        <v>1549</v>
      </c>
      <c r="K18" s="12">
        <v>606</v>
      </c>
      <c r="L18" s="12">
        <v>444</v>
      </c>
      <c r="M18" s="12">
        <v>629</v>
      </c>
      <c r="N18" s="12">
        <v>1017</v>
      </c>
      <c r="O18" s="18">
        <v>628</v>
      </c>
      <c r="P18" s="18">
        <v>832</v>
      </c>
      <c r="Q18" s="18">
        <v>816</v>
      </c>
      <c r="R18" s="187">
        <v>10609</v>
      </c>
    </row>
    <row r="19" spans="1:18" ht="15.75" thickBot="1" x14ac:dyDescent="0.3">
      <c r="A19" s="267"/>
      <c r="B19" s="13" t="s">
        <v>53</v>
      </c>
      <c r="C19" s="14">
        <v>3834</v>
      </c>
      <c r="D19" s="14">
        <v>2031</v>
      </c>
      <c r="E19" s="14">
        <v>3369</v>
      </c>
      <c r="F19" s="14">
        <v>4414</v>
      </c>
      <c r="G19" s="14">
        <v>3865</v>
      </c>
      <c r="H19" s="14">
        <v>2430</v>
      </c>
      <c r="I19" s="14">
        <v>3662</v>
      </c>
      <c r="J19" s="14">
        <v>9383</v>
      </c>
      <c r="K19" s="14">
        <v>3769</v>
      </c>
      <c r="L19" s="14">
        <v>4450</v>
      </c>
      <c r="M19" s="14">
        <v>5761</v>
      </c>
      <c r="N19" s="14">
        <v>6035</v>
      </c>
      <c r="O19" s="19">
        <v>2848</v>
      </c>
      <c r="P19" s="19">
        <v>4417</v>
      </c>
      <c r="Q19" s="19">
        <v>4296</v>
      </c>
      <c r="R19" s="187">
        <v>55851</v>
      </c>
    </row>
    <row r="20" spans="1:18" ht="15.75" thickBot="1" x14ac:dyDescent="0.3">
      <c r="A20" s="268"/>
      <c r="B20" s="15" t="s">
        <v>44</v>
      </c>
      <c r="C20" s="16">
        <v>261</v>
      </c>
      <c r="D20" s="16">
        <v>307</v>
      </c>
      <c r="E20" s="16">
        <v>336</v>
      </c>
      <c r="F20" s="16">
        <v>306</v>
      </c>
      <c r="G20" s="16">
        <v>654</v>
      </c>
      <c r="H20" s="16">
        <v>541</v>
      </c>
      <c r="I20" s="16">
        <v>703</v>
      </c>
      <c r="J20" s="16">
        <v>836</v>
      </c>
      <c r="K20" s="16">
        <v>492</v>
      </c>
      <c r="L20" s="16">
        <v>373</v>
      </c>
      <c r="M20" s="16">
        <v>653</v>
      </c>
      <c r="N20" s="16">
        <v>473</v>
      </c>
      <c r="O20" s="20">
        <v>397</v>
      </c>
      <c r="P20" s="20">
        <v>495</v>
      </c>
      <c r="Q20" s="20">
        <v>487</v>
      </c>
      <c r="R20" s="187">
        <v>6331</v>
      </c>
    </row>
    <row r="21" spans="1:18" ht="15.75" thickBot="1" x14ac:dyDescent="0.3">
      <c r="A21" s="266" t="s">
        <v>251</v>
      </c>
      <c r="B21" s="11" t="s">
        <v>43</v>
      </c>
      <c r="C21" s="12">
        <v>2346</v>
      </c>
      <c r="D21" s="12">
        <v>2144</v>
      </c>
      <c r="E21" s="12">
        <v>2528</v>
      </c>
      <c r="F21" s="12">
        <v>2601</v>
      </c>
      <c r="G21" s="12">
        <v>2830</v>
      </c>
      <c r="H21" s="12">
        <v>2269</v>
      </c>
      <c r="I21" s="12">
        <v>3873</v>
      </c>
      <c r="J21" s="12">
        <v>3579</v>
      </c>
      <c r="K21" s="12">
        <v>5824</v>
      </c>
      <c r="L21" s="12">
        <v>4458</v>
      </c>
      <c r="M21" s="12">
        <v>2502</v>
      </c>
      <c r="N21" s="12">
        <v>1051</v>
      </c>
      <c r="O21" s="18">
        <v>2343</v>
      </c>
      <c r="P21" s="18">
        <v>3000</v>
      </c>
      <c r="Q21" s="18">
        <v>2950</v>
      </c>
      <c r="R21" s="187">
        <v>38347</v>
      </c>
    </row>
    <row r="22" spans="1:18" ht="15.75" thickBot="1" x14ac:dyDescent="0.3">
      <c r="A22" s="267"/>
      <c r="B22" s="13" t="s">
        <v>53</v>
      </c>
      <c r="C22" s="14">
        <v>931</v>
      </c>
      <c r="D22" s="14">
        <v>652</v>
      </c>
      <c r="E22" s="14">
        <v>1151</v>
      </c>
      <c r="F22" s="14">
        <v>448</v>
      </c>
      <c r="G22" s="14">
        <v>599</v>
      </c>
      <c r="H22" s="14">
        <v>393</v>
      </c>
      <c r="I22" s="14">
        <v>198</v>
      </c>
      <c r="J22" s="14">
        <v>470</v>
      </c>
      <c r="K22" s="14">
        <v>642</v>
      </c>
      <c r="L22" s="14">
        <v>212</v>
      </c>
      <c r="M22" s="14">
        <v>505</v>
      </c>
      <c r="N22" s="14">
        <v>537</v>
      </c>
      <c r="O22" s="19">
        <v>646</v>
      </c>
      <c r="P22" s="19">
        <v>561</v>
      </c>
      <c r="Q22" s="19">
        <v>568</v>
      </c>
      <c r="R22" s="187">
        <v>7383</v>
      </c>
    </row>
    <row r="23" spans="1:18" ht="15.75" thickBot="1" x14ac:dyDescent="0.3">
      <c r="A23" s="268"/>
      <c r="B23" s="15" t="s">
        <v>44</v>
      </c>
      <c r="C23" s="16">
        <v>488</v>
      </c>
      <c r="D23" s="16">
        <v>295</v>
      </c>
      <c r="E23" s="16">
        <v>336</v>
      </c>
      <c r="F23" s="16">
        <v>259</v>
      </c>
      <c r="G23" s="16">
        <v>546</v>
      </c>
      <c r="H23" s="16">
        <v>834</v>
      </c>
      <c r="I23" s="16">
        <v>218</v>
      </c>
      <c r="J23" s="16">
        <v>627</v>
      </c>
      <c r="K23" s="16">
        <v>989</v>
      </c>
      <c r="L23" s="16">
        <v>1008</v>
      </c>
      <c r="M23" s="16">
        <v>889</v>
      </c>
      <c r="N23" s="16">
        <v>416</v>
      </c>
      <c r="O23" s="20">
        <v>629</v>
      </c>
      <c r="P23" s="20">
        <v>576</v>
      </c>
      <c r="Q23" s="20">
        <v>580</v>
      </c>
      <c r="R23" s="187">
        <v>7535</v>
      </c>
    </row>
    <row r="24" spans="1:18" ht="15.75" thickBot="1" x14ac:dyDescent="0.3">
      <c r="A24" s="266" t="s">
        <v>252</v>
      </c>
      <c r="B24" s="11" t="s">
        <v>43</v>
      </c>
      <c r="C24" s="12">
        <v>1041</v>
      </c>
      <c r="D24" s="12">
        <v>525</v>
      </c>
      <c r="E24" s="12">
        <v>728</v>
      </c>
      <c r="F24" s="12">
        <v>747</v>
      </c>
      <c r="G24" s="12">
        <v>607</v>
      </c>
      <c r="H24" s="12">
        <v>863</v>
      </c>
      <c r="I24" s="12">
        <v>617</v>
      </c>
      <c r="J24" s="12">
        <v>993</v>
      </c>
      <c r="K24" s="12">
        <v>1891</v>
      </c>
      <c r="L24" s="12">
        <v>2050</v>
      </c>
      <c r="M24" s="12">
        <v>1851</v>
      </c>
      <c r="N24" s="12">
        <v>1125</v>
      </c>
      <c r="O24" s="18">
        <v>1113</v>
      </c>
      <c r="P24" s="18">
        <v>1087</v>
      </c>
      <c r="Q24" s="18">
        <v>1089</v>
      </c>
      <c r="R24" s="187">
        <v>14152</v>
      </c>
    </row>
    <row r="25" spans="1:18" ht="15.75" thickBot="1" x14ac:dyDescent="0.3">
      <c r="A25" s="267"/>
      <c r="B25" s="13" t="s">
        <v>53</v>
      </c>
      <c r="C25" s="14">
        <v>1164</v>
      </c>
      <c r="D25" s="14">
        <v>700</v>
      </c>
      <c r="E25" s="14">
        <v>1025</v>
      </c>
      <c r="F25" s="14">
        <v>750</v>
      </c>
      <c r="G25" s="14">
        <v>877</v>
      </c>
      <c r="H25" s="14">
        <v>490</v>
      </c>
      <c r="I25" s="14">
        <v>1952</v>
      </c>
      <c r="J25" s="14">
        <v>2881</v>
      </c>
      <c r="K25" s="14">
        <v>990</v>
      </c>
      <c r="L25" s="14">
        <v>1565</v>
      </c>
      <c r="M25" s="14">
        <v>1270</v>
      </c>
      <c r="N25" s="14">
        <v>801</v>
      </c>
      <c r="O25" s="19">
        <v>847</v>
      </c>
      <c r="P25" s="19">
        <v>1205</v>
      </c>
      <c r="Q25" s="19">
        <v>1178</v>
      </c>
      <c r="R25" s="187">
        <v>15312</v>
      </c>
    </row>
    <row r="26" spans="1:18" ht="15.75" thickBot="1" x14ac:dyDescent="0.3">
      <c r="A26" s="268"/>
      <c r="B26" s="15" t="s">
        <v>44</v>
      </c>
      <c r="C26" s="16">
        <v>176</v>
      </c>
      <c r="D26" s="16">
        <v>86</v>
      </c>
      <c r="E26" s="16">
        <v>123</v>
      </c>
      <c r="F26" s="16">
        <v>251</v>
      </c>
      <c r="G26" s="16">
        <v>239</v>
      </c>
      <c r="H26" s="16">
        <v>172</v>
      </c>
      <c r="I26" s="16">
        <v>98</v>
      </c>
      <c r="J26" s="16">
        <v>183</v>
      </c>
      <c r="K26" s="16">
        <v>524</v>
      </c>
      <c r="L26" s="16">
        <v>643</v>
      </c>
      <c r="M26" s="16">
        <v>865</v>
      </c>
      <c r="N26" s="16">
        <v>620</v>
      </c>
      <c r="O26" s="20">
        <v>554</v>
      </c>
      <c r="P26" s="20">
        <v>332</v>
      </c>
      <c r="Q26" s="20">
        <v>349</v>
      </c>
      <c r="R26" s="187">
        <v>4533</v>
      </c>
    </row>
    <row r="27" spans="1:18" ht="15.75" thickBot="1" x14ac:dyDescent="0.3">
      <c r="A27" s="266" t="s">
        <v>71</v>
      </c>
      <c r="B27" s="11" t="s">
        <v>43</v>
      </c>
      <c r="C27" s="12">
        <v>193</v>
      </c>
      <c r="D27" s="12">
        <v>55</v>
      </c>
      <c r="E27" s="12">
        <v>136</v>
      </c>
      <c r="F27" s="12">
        <v>129</v>
      </c>
      <c r="G27" s="12">
        <v>229</v>
      </c>
      <c r="H27" s="12">
        <v>352</v>
      </c>
      <c r="I27" s="12">
        <v>228</v>
      </c>
      <c r="J27" s="12">
        <v>291</v>
      </c>
      <c r="K27" s="12">
        <v>660</v>
      </c>
      <c r="L27" s="12">
        <v>885</v>
      </c>
      <c r="M27" s="12">
        <v>373</v>
      </c>
      <c r="N27" s="12">
        <v>535</v>
      </c>
      <c r="O27" s="18">
        <v>300</v>
      </c>
      <c r="P27" s="18">
        <v>339</v>
      </c>
      <c r="Q27" s="18">
        <v>336</v>
      </c>
      <c r="R27" s="187">
        <v>4366</v>
      </c>
    </row>
    <row r="28" spans="1:18" ht="15.75" thickBot="1" x14ac:dyDescent="0.3">
      <c r="A28" s="267"/>
      <c r="B28" s="13" t="s">
        <v>53</v>
      </c>
      <c r="C28" s="14">
        <v>2387</v>
      </c>
      <c r="D28" s="14">
        <v>2356</v>
      </c>
      <c r="E28" s="14">
        <v>3153</v>
      </c>
      <c r="F28" s="14">
        <v>3780</v>
      </c>
      <c r="G28" s="14">
        <v>3109</v>
      </c>
      <c r="H28" s="14">
        <v>3445</v>
      </c>
      <c r="I28" s="14">
        <v>2213</v>
      </c>
      <c r="J28" s="14">
        <v>2514</v>
      </c>
      <c r="K28" s="14">
        <v>2037</v>
      </c>
      <c r="L28" s="14">
        <v>2222</v>
      </c>
      <c r="M28" s="14">
        <v>2176</v>
      </c>
      <c r="N28" s="14">
        <v>7395</v>
      </c>
      <c r="O28" s="19">
        <v>2124</v>
      </c>
      <c r="P28" s="19">
        <v>3065</v>
      </c>
      <c r="Q28" s="19">
        <v>2993</v>
      </c>
      <c r="R28" s="187">
        <v>38910</v>
      </c>
    </row>
    <row r="29" spans="1:18" ht="15.75" thickBot="1" x14ac:dyDescent="0.3">
      <c r="A29" s="268"/>
      <c r="B29" s="15" t="s">
        <v>44</v>
      </c>
      <c r="C29" s="16">
        <v>54</v>
      </c>
      <c r="D29" s="16">
        <v>24</v>
      </c>
      <c r="E29" s="16">
        <v>110</v>
      </c>
      <c r="F29" s="16">
        <v>79</v>
      </c>
      <c r="G29" s="16">
        <v>107</v>
      </c>
      <c r="H29" s="16">
        <v>196</v>
      </c>
      <c r="I29" s="16">
        <v>39</v>
      </c>
      <c r="J29" s="16">
        <v>46</v>
      </c>
      <c r="K29" s="16">
        <v>405</v>
      </c>
      <c r="L29" s="16">
        <v>325</v>
      </c>
      <c r="M29" s="16">
        <v>321</v>
      </c>
      <c r="N29" s="16">
        <v>447</v>
      </c>
      <c r="O29" s="20">
        <v>272</v>
      </c>
      <c r="P29" s="20">
        <v>179</v>
      </c>
      <c r="Q29" s="20">
        <v>186</v>
      </c>
      <c r="R29" s="187">
        <v>2424</v>
      </c>
    </row>
    <row r="30" spans="1:18" ht="15.75" thickBot="1" x14ac:dyDescent="0.3">
      <c r="A30" s="266" t="s">
        <v>253</v>
      </c>
      <c r="B30" s="11" t="s">
        <v>43</v>
      </c>
      <c r="C30" s="12">
        <v>288</v>
      </c>
      <c r="D30" s="12">
        <v>154</v>
      </c>
      <c r="E30" s="12">
        <v>277</v>
      </c>
      <c r="F30" s="12">
        <v>227</v>
      </c>
      <c r="G30" s="12">
        <v>277</v>
      </c>
      <c r="H30" s="12">
        <v>209</v>
      </c>
      <c r="I30" s="12">
        <v>331</v>
      </c>
      <c r="J30" s="12">
        <v>537</v>
      </c>
      <c r="K30" s="12">
        <v>446</v>
      </c>
      <c r="L30" s="12">
        <v>511</v>
      </c>
      <c r="M30" s="12">
        <v>615</v>
      </c>
      <c r="N30" s="12">
        <v>766</v>
      </c>
      <c r="O30" s="18">
        <v>414</v>
      </c>
      <c r="P30" s="18">
        <v>386</v>
      </c>
      <c r="Q30" s="18">
        <v>388</v>
      </c>
      <c r="R30" s="187">
        <v>5050</v>
      </c>
    </row>
    <row r="31" spans="1:18" ht="15.75" thickBot="1" x14ac:dyDescent="0.3">
      <c r="A31" s="267"/>
      <c r="B31" s="13" t="s">
        <v>53</v>
      </c>
      <c r="C31" s="14">
        <v>4355</v>
      </c>
      <c r="D31" s="14">
        <v>4411</v>
      </c>
      <c r="E31" s="14">
        <v>4687</v>
      </c>
      <c r="F31" s="14">
        <v>5173</v>
      </c>
      <c r="G31" s="14">
        <v>4261</v>
      </c>
      <c r="H31" s="14">
        <v>4371</v>
      </c>
      <c r="I31" s="14">
        <v>4239</v>
      </c>
      <c r="J31" s="14">
        <v>6669</v>
      </c>
      <c r="K31" s="14">
        <v>4450</v>
      </c>
      <c r="L31" s="14">
        <v>5337</v>
      </c>
      <c r="M31" s="14">
        <v>5593</v>
      </c>
      <c r="N31" s="14">
        <v>4837</v>
      </c>
      <c r="O31" s="19">
        <v>4541</v>
      </c>
      <c r="P31" s="19">
        <v>4865</v>
      </c>
      <c r="Q31" s="19">
        <v>4840</v>
      </c>
      <c r="R31" s="187">
        <v>62922</v>
      </c>
    </row>
    <row r="32" spans="1:18" ht="15.75" thickBot="1" x14ac:dyDescent="0.3">
      <c r="A32" s="268"/>
      <c r="B32" s="15" t="s">
        <v>44</v>
      </c>
      <c r="C32" s="16">
        <v>247</v>
      </c>
      <c r="D32" s="16">
        <v>192</v>
      </c>
      <c r="E32" s="16">
        <v>348</v>
      </c>
      <c r="F32" s="16">
        <v>234</v>
      </c>
      <c r="G32" s="16">
        <v>260</v>
      </c>
      <c r="H32" s="16">
        <v>341</v>
      </c>
      <c r="I32" s="16">
        <v>395</v>
      </c>
      <c r="J32" s="16">
        <v>658</v>
      </c>
      <c r="K32" s="16">
        <v>483</v>
      </c>
      <c r="L32" s="16">
        <v>805</v>
      </c>
      <c r="M32" s="16">
        <v>835</v>
      </c>
      <c r="N32" s="16">
        <v>2830</v>
      </c>
      <c r="O32" s="20">
        <v>665</v>
      </c>
      <c r="P32" s="20">
        <v>636</v>
      </c>
      <c r="Q32" s="20">
        <v>638</v>
      </c>
      <c r="R32" s="187">
        <v>8294</v>
      </c>
    </row>
    <row r="33" spans="1:18" ht="15.75" thickBot="1" x14ac:dyDescent="0.3">
      <c r="A33" s="266" t="s">
        <v>254</v>
      </c>
      <c r="B33" s="11" t="s">
        <v>43</v>
      </c>
      <c r="C33" s="12">
        <v>1262</v>
      </c>
      <c r="D33" s="12">
        <v>664</v>
      </c>
      <c r="E33" s="12">
        <v>2047</v>
      </c>
      <c r="F33" s="12">
        <v>2253</v>
      </c>
      <c r="G33" s="12">
        <v>1615</v>
      </c>
      <c r="H33" s="12">
        <v>2019</v>
      </c>
      <c r="I33" s="12">
        <v>3721</v>
      </c>
      <c r="J33" s="12">
        <v>8444</v>
      </c>
      <c r="K33" s="12">
        <v>7749</v>
      </c>
      <c r="L33" s="12">
        <v>8848</v>
      </c>
      <c r="M33" s="12">
        <v>9579</v>
      </c>
      <c r="N33" s="12">
        <v>5680</v>
      </c>
      <c r="O33" s="18">
        <v>7062</v>
      </c>
      <c r="P33" s="18">
        <v>4490</v>
      </c>
      <c r="Q33" s="21">
        <v>4688</v>
      </c>
      <c r="R33" s="187">
        <v>60943</v>
      </c>
    </row>
    <row r="34" spans="1:18" ht="15.75" thickBot="1" x14ac:dyDescent="0.3">
      <c r="A34" s="267"/>
      <c r="B34" s="13" t="s">
        <v>53</v>
      </c>
      <c r="C34" s="14">
        <v>3</v>
      </c>
      <c r="D34" s="14">
        <v>0</v>
      </c>
      <c r="E34" s="14">
        <v>1</v>
      </c>
      <c r="F34" s="14">
        <v>5</v>
      </c>
      <c r="G34" s="14">
        <v>26</v>
      </c>
      <c r="H34" s="14">
        <v>21</v>
      </c>
      <c r="I34" s="14">
        <v>0</v>
      </c>
      <c r="J34" s="14">
        <v>0</v>
      </c>
      <c r="K34" s="14">
        <v>273</v>
      </c>
      <c r="L34" s="14">
        <v>1096</v>
      </c>
      <c r="M34" s="14">
        <v>1</v>
      </c>
      <c r="N34" s="14">
        <v>271</v>
      </c>
      <c r="O34" s="19">
        <v>29</v>
      </c>
      <c r="P34" s="19">
        <v>141</v>
      </c>
      <c r="Q34" s="22">
        <v>133</v>
      </c>
      <c r="R34" s="187">
        <v>1726</v>
      </c>
    </row>
    <row r="35" spans="1:18" ht="15.75" thickBot="1" x14ac:dyDescent="0.3">
      <c r="A35" s="269"/>
      <c r="B35" s="190" t="s">
        <v>44</v>
      </c>
      <c r="C35" s="191">
        <v>487</v>
      </c>
      <c r="D35" s="191">
        <v>277</v>
      </c>
      <c r="E35" s="191">
        <v>1204</v>
      </c>
      <c r="F35" s="191">
        <v>1328</v>
      </c>
      <c r="G35" s="191">
        <v>1397</v>
      </c>
      <c r="H35" s="191">
        <v>1042</v>
      </c>
      <c r="I35" s="191">
        <v>1053</v>
      </c>
      <c r="J35" s="191">
        <v>1614</v>
      </c>
      <c r="K35" s="191">
        <v>2980</v>
      </c>
      <c r="L35" s="191">
        <v>2524</v>
      </c>
      <c r="M35" s="191">
        <v>1550</v>
      </c>
      <c r="N35" s="191">
        <v>1250</v>
      </c>
      <c r="O35" s="188">
        <v>2418</v>
      </c>
      <c r="P35" s="188">
        <v>1392</v>
      </c>
      <c r="Q35" s="189">
        <v>1471</v>
      </c>
      <c r="R35" s="187">
        <v>19125</v>
      </c>
    </row>
    <row r="36" spans="1:18" x14ac:dyDescent="0.25">
      <c r="A36" s="250" t="s">
        <v>49</v>
      </c>
      <c r="B36" s="251"/>
      <c r="C36" s="17">
        <v>32365</v>
      </c>
      <c r="D36" s="17">
        <v>25057</v>
      </c>
      <c r="E36" s="17">
        <v>33577</v>
      </c>
      <c r="F36" s="17">
        <v>34594</v>
      </c>
      <c r="G36" s="17">
        <v>34145</v>
      </c>
      <c r="H36" s="17">
        <v>33216</v>
      </c>
      <c r="I36" s="17">
        <v>39029</v>
      </c>
      <c r="J36" s="17">
        <v>59589</v>
      </c>
      <c r="K36" s="17">
        <v>58003</v>
      </c>
      <c r="L36" s="17">
        <v>60770</v>
      </c>
      <c r="M36" s="17">
        <v>54487</v>
      </c>
      <c r="N36" s="17">
        <v>51437</v>
      </c>
      <c r="O36" s="17">
        <v>41178</v>
      </c>
      <c r="P36" s="17">
        <v>43023</v>
      </c>
      <c r="Q36" s="17">
        <v>42881</v>
      </c>
      <c r="R36" s="17">
        <v>557448</v>
      </c>
    </row>
    <row r="37" spans="1:18" x14ac:dyDescent="0.25">
      <c r="C37" s="8"/>
    </row>
    <row r="38" spans="1:18" x14ac:dyDescent="0.25">
      <c r="A38" s="206" t="s">
        <v>6</v>
      </c>
      <c r="B38" s="206"/>
      <c r="C38" s="206"/>
      <c r="D38" s="206"/>
      <c r="E38" s="206"/>
      <c r="F38" s="206"/>
      <c r="G38" s="206"/>
      <c r="H38" s="206"/>
      <c r="I38" s="206"/>
      <c r="J38" s="206"/>
      <c r="K38" s="206"/>
      <c r="L38" s="206"/>
      <c r="M38" s="206"/>
      <c r="N38" s="206"/>
      <c r="O38" s="206"/>
      <c r="P38" s="206"/>
    </row>
    <row r="39" spans="1:18" ht="86.25" customHeight="1" x14ac:dyDescent="0.25">
      <c r="A39" s="271" t="s">
        <v>7</v>
      </c>
      <c r="B39" s="272"/>
      <c r="C39" s="272"/>
      <c r="D39" s="272"/>
      <c r="E39" s="272"/>
      <c r="F39" s="272"/>
      <c r="G39" s="272"/>
      <c r="H39" s="272"/>
      <c r="I39" s="272"/>
      <c r="J39" s="272"/>
      <c r="K39" s="272"/>
      <c r="L39" s="272"/>
      <c r="M39" s="272"/>
      <c r="N39" s="272"/>
      <c r="O39" s="272"/>
      <c r="P39" s="273"/>
    </row>
    <row r="40" spans="1:18" x14ac:dyDescent="0.25">
      <c r="A40" s="274" t="s">
        <v>8</v>
      </c>
      <c r="B40" s="274"/>
      <c r="C40" s="274"/>
      <c r="D40" s="274"/>
      <c r="E40" s="274"/>
      <c r="F40" s="274"/>
      <c r="G40" s="274"/>
      <c r="H40" s="274"/>
      <c r="I40" s="274"/>
      <c r="J40" s="274"/>
      <c r="K40" s="274"/>
      <c r="L40" s="274"/>
      <c r="M40" s="274"/>
      <c r="N40" s="274"/>
      <c r="O40" s="274"/>
      <c r="P40" s="274"/>
    </row>
    <row r="41" spans="1:18" ht="18.600000000000001" customHeight="1" x14ac:dyDescent="0.25">
      <c r="A41" s="274" t="s">
        <v>54</v>
      </c>
      <c r="B41" s="274"/>
      <c r="C41" s="274"/>
      <c r="D41" s="274"/>
      <c r="E41" s="274"/>
      <c r="F41" s="274"/>
      <c r="G41" s="274"/>
      <c r="H41" s="274"/>
      <c r="I41" s="274"/>
      <c r="J41" s="274"/>
      <c r="K41" s="274"/>
      <c r="L41" s="274"/>
      <c r="M41" s="274"/>
      <c r="N41" s="274"/>
      <c r="O41" s="274"/>
      <c r="P41" s="274"/>
    </row>
    <row r="42" spans="1:18" x14ac:dyDescent="0.25">
      <c r="A42" s="23"/>
      <c r="B42" s="252" t="s">
        <v>55</v>
      </c>
      <c r="C42" s="252"/>
      <c r="D42" s="252"/>
      <c r="E42" s="252"/>
      <c r="F42" s="252"/>
      <c r="G42" s="252"/>
      <c r="H42" s="252"/>
      <c r="I42" s="252"/>
      <c r="J42" s="252"/>
      <c r="K42" s="252"/>
      <c r="L42" s="252"/>
      <c r="M42" s="252"/>
      <c r="N42" s="252"/>
      <c r="O42" s="252"/>
      <c r="P42" s="252"/>
    </row>
    <row r="43" spans="1:18" x14ac:dyDescent="0.25">
      <c r="A43" s="270" t="s">
        <v>255</v>
      </c>
      <c r="B43" s="270"/>
      <c r="C43" s="270"/>
      <c r="D43" s="270"/>
      <c r="E43" s="270"/>
      <c r="F43" s="270"/>
      <c r="G43" s="270"/>
      <c r="H43" s="270"/>
      <c r="I43" s="270"/>
      <c r="J43" s="270"/>
      <c r="K43" s="270"/>
      <c r="L43" s="270"/>
      <c r="M43" s="270"/>
      <c r="N43" s="270"/>
      <c r="O43" s="270"/>
      <c r="P43" s="270"/>
    </row>
  </sheetData>
  <mergeCells count="18">
    <mergeCell ref="B42:P42"/>
    <mergeCell ref="A43:P43"/>
    <mergeCell ref="A36:B36"/>
    <mergeCell ref="A38:P38"/>
    <mergeCell ref="A39:P39"/>
    <mergeCell ref="A40:P40"/>
    <mergeCell ref="A41:P41"/>
    <mergeCell ref="A21:A23"/>
    <mergeCell ref="A24:A26"/>
    <mergeCell ref="A27:A29"/>
    <mergeCell ref="A30:A32"/>
    <mergeCell ref="A33:A35"/>
    <mergeCell ref="A18:A20"/>
    <mergeCell ref="A3:A5"/>
    <mergeCell ref="A6:A8"/>
    <mergeCell ref="A9:A11"/>
    <mergeCell ref="A12:A14"/>
    <mergeCell ref="A15:A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30C0A-5E2B-4E65-A846-76C0A10E85B3}">
  <dimension ref="A1:Q41"/>
  <sheetViews>
    <sheetView topLeftCell="A13" workbookViewId="0">
      <selection activeCell="A36" sqref="A36:K40"/>
    </sheetView>
  </sheetViews>
  <sheetFormatPr defaultRowHeight="15" x14ac:dyDescent="0.25"/>
  <cols>
    <col min="1" max="1" width="19.85546875" customWidth="1"/>
    <col min="2" max="2" width="13.28515625" bestFit="1" customWidth="1"/>
  </cols>
  <sheetData>
    <row r="1" spans="1:17" x14ac:dyDescent="0.25">
      <c r="A1" s="10" t="s">
        <v>271</v>
      </c>
      <c r="B1" s="10"/>
      <c r="C1" s="10"/>
      <c r="D1" s="10"/>
      <c r="E1" s="10"/>
      <c r="F1" s="10"/>
      <c r="G1" s="10"/>
      <c r="H1" s="10"/>
      <c r="I1" s="10"/>
      <c r="J1" s="10"/>
      <c r="K1" s="10"/>
      <c r="L1" s="10"/>
      <c r="M1" s="10"/>
      <c r="N1" s="10"/>
      <c r="O1" s="10"/>
      <c r="P1" s="10"/>
      <c r="Q1" s="182"/>
    </row>
    <row r="2" spans="1:17" ht="45.75" thickBot="1" x14ac:dyDescent="0.3">
      <c r="A2" s="184" t="s">
        <v>244</v>
      </c>
      <c r="B2" s="183" t="s">
        <v>27</v>
      </c>
      <c r="C2" s="183" t="s">
        <v>28</v>
      </c>
      <c r="D2" s="183" t="s">
        <v>29</v>
      </c>
      <c r="E2" s="183" t="s">
        <v>30</v>
      </c>
      <c r="F2" s="183" t="s">
        <v>31</v>
      </c>
      <c r="G2" s="183" t="s">
        <v>32</v>
      </c>
      <c r="H2" s="183" t="s">
        <v>33</v>
      </c>
      <c r="I2" s="183" t="s">
        <v>34</v>
      </c>
      <c r="J2" s="183" t="s">
        <v>35</v>
      </c>
      <c r="K2" s="183" t="s">
        <v>36</v>
      </c>
      <c r="L2" s="183" t="s">
        <v>37</v>
      </c>
      <c r="M2" s="183" t="s">
        <v>38</v>
      </c>
      <c r="N2" s="185" t="s">
        <v>39</v>
      </c>
      <c r="O2" s="185" t="s">
        <v>79</v>
      </c>
      <c r="P2" s="185" t="s">
        <v>41</v>
      </c>
      <c r="Q2" s="186" t="s">
        <v>49</v>
      </c>
    </row>
    <row r="3" spans="1:17" ht="15.75" thickBot="1" x14ac:dyDescent="0.3">
      <c r="A3" s="11" t="s">
        <v>43</v>
      </c>
      <c r="B3" s="12">
        <v>1748.98</v>
      </c>
      <c r="C3" s="12">
        <v>1692.7799999999997</v>
      </c>
      <c r="D3" s="12">
        <v>2253.92</v>
      </c>
      <c r="E3" s="12">
        <v>3556.1699999999992</v>
      </c>
      <c r="F3" s="12">
        <v>3557.95</v>
      </c>
      <c r="G3" s="12">
        <v>3239.07</v>
      </c>
      <c r="H3" s="12">
        <v>4457.119999999999</v>
      </c>
      <c r="I3" s="12">
        <v>4309.5799999999981</v>
      </c>
      <c r="J3" s="12">
        <v>7231.6299999999992</v>
      </c>
      <c r="K3" s="12">
        <v>7300.8999999999978</v>
      </c>
      <c r="L3" s="12">
        <v>6072.5899999999992</v>
      </c>
      <c r="M3" s="12">
        <v>3617.9499999999985</v>
      </c>
      <c r="N3" s="18">
        <v>3365.27</v>
      </c>
      <c r="O3" s="18">
        <v>4086.5533333333319</v>
      </c>
      <c r="P3" s="18">
        <v>4031.0699999999988</v>
      </c>
      <c r="Q3" s="187">
        <v>52403.909999999982</v>
      </c>
    </row>
    <row r="4" spans="1:17" ht="15.75" thickBot="1" x14ac:dyDescent="0.3">
      <c r="A4" s="13" t="s">
        <v>53</v>
      </c>
      <c r="B4" s="14">
        <v>3232.4299999999994</v>
      </c>
      <c r="C4" s="14">
        <v>3231.8599999999992</v>
      </c>
      <c r="D4" s="14">
        <v>4573.739999999998</v>
      </c>
      <c r="E4" s="14">
        <v>5053.5899999999992</v>
      </c>
      <c r="F4" s="14">
        <v>4587.9499999999989</v>
      </c>
      <c r="G4" s="14">
        <v>3500.349999999999</v>
      </c>
      <c r="H4" s="14">
        <v>4876.8099999999995</v>
      </c>
      <c r="I4" s="14">
        <v>5115.5600000000004</v>
      </c>
      <c r="J4" s="14">
        <v>5113.4999999999991</v>
      </c>
      <c r="K4" s="14">
        <v>3810.56</v>
      </c>
      <c r="L4" s="14">
        <v>4308.0099999999984</v>
      </c>
      <c r="M4" s="14">
        <v>3792.3699999999976</v>
      </c>
      <c r="N4" s="19">
        <v>2599.8999999999992</v>
      </c>
      <c r="O4" s="19">
        <v>4266.3941666666651</v>
      </c>
      <c r="P4" s="19">
        <v>4138.202307692306</v>
      </c>
      <c r="Q4" s="187">
        <v>53796.629999999983</v>
      </c>
    </row>
    <row r="5" spans="1:17" ht="15.75" thickBot="1" x14ac:dyDescent="0.3">
      <c r="A5" s="15" t="s">
        <v>44</v>
      </c>
      <c r="B5" s="16">
        <v>312.47000000000008</v>
      </c>
      <c r="C5" s="16">
        <v>344.98</v>
      </c>
      <c r="D5" s="16">
        <v>644.38999999999976</v>
      </c>
      <c r="E5" s="16">
        <v>577.09</v>
      </c>
      <c r="F5" s="16">
        <v>1039.1599999999996</v>
      </c>
      <c r="G5" s="16">
        <v>1041.8899999999996</v>
      </c>
      <c r="H5" s="16">
        <v>2224.5899999999997</v>
      </c>
      <c r="I5" s="16">
        <v>1936.1999999999989</v>
      </c>
      <c r="J5" s="16">
        <v>3448.6499999999996</v>
      </c>
      <c r="K5" s="16">
        <v>3106.4499999999989</v>
      </c>
      <c r="L5" s="193">
        <v>3524.9499999999994</v>
      </c>
      <c r="M5" s="16">
        <v>4896.9599999999964</v>
      </c>
      <c r="N5" s="20">
        <v>2603.9599999999991</v>
      </c>
      <c r="O5" s="20">
        <v>1924.8149999999994</v>
      </c>
      <c r="P5" s="20">
        <v>1977.0569230769224</v>
      </c>
      <c r="Q5" s="187">
        <v>25701.739999999991</v>
      </c>
    </row>
    <row r="8" spans="1:17" x14ac:dyDescent="0.25">
      <c r="O8" s="8"/>
    </row>
    <row r="27" spans="1:11" x14ac:dyDescent="0.25">
      <c r="A27" s="206" t="s">
        <v>6</v>
      </c>
      <c r="B27" s="206"/>
      <c r="C27" s="206"/>
      <c r="D27" s="206"/>
      <c r="E27" s="206"/>
      <c r="F27" s="206"/>
      <c r="G27" s="206"/>
      <c r="H27" s="206"/>
      <c r="I27" s="206"/>
      <c r="J27" s="206"/>
      <c r="K27" s="206"/>
    </row>
    <row r="28" spans="1:11" x14ac:dyDescent="0.25">
      <c r="A28" s="207" t="s">
        <v>7</v>
      </c>
      <c r="B28" s="207"/>
      <c r="C28" s="207"/>
      <c r="D28" s="207"/>
      <c r="E28" s="207"/>
      <c r="F28" s="207"/>
      <c r="G28" s="207"/>
      <c r="H28" s="207"/>
      <c r="I28" s="207"/>
      <c r="J28" s="207"/>
      <c r="K28" s="207"/>
    </row>
    <row r="29" spans="1:11" x14ac:dyDescent="0.25">
      <c r="A29" s="207" t="s">
        <v>8</v>
      </c>
      <c r="B29" s="207"/>
      <c r="C29" s="207"/>
      <c r="D29" s="207"/>
      <c r="E29" s="207"/>
      <c r="F29" s="207"/>
      <c r="G29" s="207"/>
      <c r="H29" s="207"/>
      <c r="I29" s="207"/>
      <c r="J29" s="207"/>
      <c r="K29" s="207"/>
    </row>
    <row r="30" spans="1:11" x14ac:dyDescent="0.25">
      <c r="A30" s="198" t="s">
        <v>54</v>
      </c>
      <c r="B30" s="199"/>
      <c r="C30" s="199"/>
      <c r="D30" s="199"/>
      <c r="E30" s="199"/>
      <c r="F30" s="199"/>
      <c r="G30" s="199"/>
      <c r="H30" s="199"/>
      <c r="I30" s="199"/>
      <c r="J30" s="199"/>
      <c r="K30" s="200"/>
    </row>
    <row r="31" spans="1:11" x14ac:dyDescent="0.25">
      <c r="A31" s="23"/>
      <c r="B31" s="252" t="s">
        <v>55</v>
      </c>
      <c r="C31" s="252"/>
      <c r="D31" s="252"/>
      <c r="E31" s="252"/>
      <c r="F31" s="252"/>
      <c r="G31" s="252"/>
      <c r="H31" s="252"/>
      <c r="I31" s="252"/>
      <c r="J31" s="252"/>
      <c r="K31" s="252"/>
    </row>
    <row r="32" spans="1:11" x14ac:dyDescent="0.25">
      <c r="A32" s="196" t="s">
        <v>273</v>
      </c>
    </row>
    <row r="33" spans="1:11" x14ac:dyDescent="0.25">
      <c r="A33" t="s">
        <v>274</v>
      </c>
    </row>
    <row r="34" spans="1:11" ht="33" customHeight="1" x14ac:dyDescent="0.25">
      <c r="A34" s="277" t="s">
        <v>275</v>
      </c>
      <c r="B34" s="277"/>
      <c r="C34" s="277"/>
      <c r="D34" s="277"/>
      <c r="E34" s="277"/>
      <c r="F34" s="277"/>
      <c r="G34" s="277"/>
      <c r="H34" s="277"/>
      <c r="I34" s="277"/>
      <c r="J34" s="277"/>
      <c r="K34" s="277"/>
    </row>
    <row r="35" spans="1:11" x14ac:dyDescent="0.25">
      <c r="A35" s="196" t="s">
        <v>263</v>
      </c>
    </row>
    <row r="36" spans="1:11" x14ac:dyDescent="0.25">
      <c r="A36" s="275" t="s">
        <v>265</v>
      </c>
      <c r="B36" s="275"/>
      <c r="C36" s="275"/>
      <c r="D36" s="275"/>
      <c r="E36" s="275"/>
      <c r="F36" s="275"/>
      <c r="G36" s="275"/>
      <c r="H36" s="275"/>
      <c r="I36" s="275"/>
      <c r="J36" s="275"/>
      <c r="K36" s="275"/>
    </row>
    <row r="37" spans="1:11" x14ac:dyDescent="0.25">
      <c r="A37" s="275"/>
      <c r="B37" s="275"/>
      <c r="C37" s="275"/>
      <c r="D37" s="275"/>
      <c r="E37" s="275"/>
      <c r="F37" s="275"/>
      <c r="G37" s="275"/>
      <c r="H37" s="275"/>
      <c r="I37" s="275"/>
      <c r="J37" s="275"/>
      <c r="K37" s="275"/>
    </row>
    <row r="38" spans="1:11" x14ac:dyDescent="0.25">
      <c r="A38" s="275"/>
      <c r="B38" s="275"/>
      <c r="C38" s="275"/>
      <c r="D38" s="275"/>
      <c r="E38" s="275"/>
      <c r="F38" s="275"/>
      <c r="G38" s="275"/>
      <c r="H38" s="275"/>
      <c r="I38" s="275"/>
      <c r="J38" s="275"/>
      <c r="K38" s="275"/>
    </row>
    <row r="39" spans="1:11" x14ac:dyDescent="0.25">
      <c r="A39" s="275"/>
      <c r="B39" s="275"/>
      <c r="C39" s="275"/>
      <c r="D39" s="275"/>
      <c r="E39" s="275"/>
      <c r="F39" s="275"/>
      <c r="G39" s="275"/>
      <c r="H39" s="275"/>
      <c r="I39" s="275"/>
      <c r="J39" s="275"/>
      <c r="K39" s="275"/>
    </row>
    <row r="40" spans="1:11" x14ac:dyDescent="0.25">
      <c r="A40" s="275"/>
      <c r="B40" s="275"/>
      <c r="C40" s="275"/>
      <c r="D40" s="275"/>
      <c r="E40" s="275"/>
      <c r="F40" s="275"/>
      <c r="G40" s="275"/>
      <c r="H40" s="275"/>
      <c r="I40" s="275"/>
      <c r="J40" s="275"/>
      <c r="K40" s="275"/>
    </row>
    <row r="41" spans="1:11" x14ac:dyDescent="0.25">
      <c r="A41" s="196" t="s">
        <v>264</v>
      </c>
    </row>
  </sheetData>
  <mergeCells count="7">
    <mergeCell ref="A36:K40"/>
    <mergeCell ref="A27:K27"/>
    <mergeCell ref="A28:K28"/>
    <mergeCell ref="A29:K29"/>
    <mergeCell ref="A30:K30"/>
    <mergeCell ref="B31:K31"/>
    <mergeCell ref="A34:K3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7F874-71A8-45BA-93A8-A6EDBCDE4F0D}">
  <dimension ref="A1:Q41"/>
  <sheetViews>
    <sheetView topLeftCell="A10" workbookViewId="0">
      <selection activeCell="A29" sqref="A29:K29"/>
    </sheetView>
  </sheetViews>
  <sheetFormatPr defaultRowHeight="15" x14ac:dyDescent="0.25"/>
  <cols>
    <col min="1" max="1" width="19.85546875" customWidth="1"/>
    <col min="2" max="2" width="13.28515625" bestFit="1" customWidth="1"/>
  </cols>
  <sheetData>
    <row r="1" spans="1:17" x14ac:dyDescent="0.25">
      <c r="A1" s="10" t="s">
        <v>272</v>
      </c>
      <c r="B1" s="10"/>
      <c r="C1" s="10"/>
      <c r="D1" s="10"/>
      <c r="E1" s="10"/>
      <c r="F1" s="10"/>
      <c r="G1" s="10"/>
      <c r="H1" s="10"/>
      <c r="I1" s="10"/>
      <c r="J1" s="10"/>
      <c r="K1" s="10"/>
      <c r="L1" s="10"/>
      <c r="M1" s="10"/>
      <c r="N1" s="10"/>
      <c r="O1" s="10"/>
      <c r="P1" s="10"/>
      <c r="Q1" s="182"/>
    </row>
    <row r="2" spans="1:17" ht="45.75" thickBot="1" x14ac:dyDescent="0.3">
      <c r="A2" s="184" t="s">
        <v>244</v>
      </c>
      <c r="B2" s="183" t="s">
        <v>27</v>
      </c>
      <c r="C2" s="183" t="s">
        <v>28</v>
      </c>
      <c r="D2" s="183" t="s">
        <v>29</v>
      </c>
      <c r="E2" s="183" t="s">
        <v>30</v>
      </c>
      <c r="F2" s="183" t="s">
        <v>31</v>
      </c>
      <c r="G2" s="183" t="s">
        <v>32</v>
      </c>
      <c r="H2" s="183" t="s">
        <v>33</v>
      </c>
      <c r="I2" s="183" t="s">
        <v>34</v>
      </c>
      <c r="J2" s="183" t="s">
        <v>35</v>
      </c>
      <c r="K2" s="183" t="s">
        <v>36</v>
      </c>
      <c r="L2" s="183" t="s">
        <v>37</v>
      </c>
      <c r="M2" s="183" t="s">
        <v>38</v>
      </c>
      <c r="N2" s="185" t="s">
        <v>39</v>
      </c>
      <c r="O2" s="185" t="s">
        <v>79</v>
      </c>
      <c r="P2" s="185" t="s">
        <v>41</v>
      </c>
      <c r="Q2" s="186" t="s">
        <v>49</v>
      </c>
    </row>
    <row r="3" spans="1:17" ht="15.75" thickBot="1" x14ac:dyDescent="0.3">
      <c r="A3" s="11" t="s">
        <v>43</v>
      </c>
      <c r="B3" s="12">
        <v>731.55</v>
      </c>
      <c r="C3" s="12">
        <v>597.55999999999995</v>
      </c>
      <c r="D3" s="12">
        <v>633.71999999999991</v>
      </c>
      <c r="E3" s="12">
        <v>951.71</v>
      </c>
      <c r="F3" s="12">
        <v>1107.4399999999998</v>
      </c>
      <c r="G3" s="12">
        <v>837.94000000000028</v>
      </c>
      <c r="H3" s="12">
        <v>1017.3</v>
      </c>
      <c r="I3" s="12">
        <v>1096.67</v>
      </c>
      <c r="J3" s="12">
        <v>3414.79</v>
      </c>
      <c r="K3" s="12">
        <v>2260.4299999999989</v>
      </c>
      <c r="L3" s="12">
        <v>1604.2999999999997</v>
      </c>
      <c r="M3" s="12">
        <v>1228.24</v>
      </c>
      <c r="N3" s="18">
        <v>917.65999999999974</v>
      </c>
      <c r="O3" s="18">
        <v>1290.1374999999998</v>
      </c>
      <c r="P3" s="18">
        <v>1261.4853846153844</v>
      </c>
      <c r="Q3" s="187">
        <v>16399.309999999998</v>
      </c>
    </row>
    <row r="4" spans="1:17" ht="15.75" thickBot="1" x14ac:dyDescent="0.3">
      <c r="A4" s="13" t="s">
        <v>53</v>
      </c>
      <c r="B4" s="14">
        <v>25.619999999999997</v>
      </c>
      <c r="C4" s="14">
        <v>14.42</v>
      </c>
      <c r="D4" s="14">
        <v>8.0299999999999994</v>
      </c>
      <c r="E4" s="14">
        <v>55.730000000000004</v>
      </c>
      <c r="F4" s="14">
        <v>69.70999999999998</v>
      </c>
      <c r="G4" s="14">
        <v>47.640000000000008</v>
      </c>
      <c r="H4" s="14">
        <v>57.24</v>
      </c>
      <c r="I4" s="14">
        <v>47.330000000000005</v>
      </c>
      <c r="J4" s="14">
        <v>172.65999999999997</v>
      </c>
      <c r="K4" s="14">
        <v>83.56</v>
      </c>
      <c r="L4" s="14">
        <v>49.570000000000014</v>
      </c>
      <c r="M4" s="14">
        <v>44.149999999999991</v>
      </c>
      <c r="N4" s="19">
        <v>32.059999999999995</v>
      </c>
      <c r="O4" s="19">
        <v>56.305</v>
      </c>
      <c r="P4" s="19">
        <v>54.439999999999991</v>
      </c>
      <c r="Q4" s="187">
        <v>707.71999999999991</v>
      </c>
    </row>
    <row r="5" spans="1:17" ht="15.75" thickBot="1" x14ac:dyDescent="0.3">
      <c r="A5" s="15" t="s">
        <v>44</v>
      </c>
      <c r="B5" s="16">
        <v>60.26</v>
      </c>
      <c r="C5" s="16">
        <v>62.680000000000007</v>
      </c>
      <c r="D5" s="16">
        <v>106</v>
      </c>
      <c r="E5" s="16">
        <v>103.59</v>
      </c>
      <c r="F5" s="16">
        <v>182.22000000000003</v>
      </c>
      <c r="G5" s="16">
        <v>375.04999999999995</v>
      </c>
      <c r="H5" s="16">
        <v>363.42</v>
      </c>
      <c r="I5" s="16">
        <v>581.23</v>
      </c>
      <c r="J5" s="16">
        <v>1078.0999999999999</v>
      </c>
      <c r="K5" s="16">
        <v>611.59000000000015</v>
      </c>
      <c r="L5" s="193">
        <v>617.09000000000015</v>
      </c>
      <c r="M5" s="16">
        <v>396.5</v>
      </c>
      <c r="N5" s="20">
        <v>467.29999999999995</v>
      </c>
      <c r="O5" s="20">
        <v>378.14416666666671</v>
      </c>
      <c r="P5" s="20">
        <v>385.00230769230774</v>
      </c>
      <c r="Q5" s="187">
        <v>5005.0300000000007</v>
      </c>
    </row>
    <row r="8" spans="1:17" x14ac:dyDescent="0.25">
      <c r="O8" s="8"/>
    </row>
    <row r="27" spans="1:11" x14ac:dyDescent="0.25">
      <c r="A27" s="206" t="s">
        <v>6</v>
      </c>
      <c r="B27" s="206"/>
      <c r="C27" s="206"/>
      <c r="D27" s="206"/>
      <c r="E27" s="206"/>
      <c r="F27" s="206"/>
      <c r="G27" s="206"/>
      <c r="H27" s="206"/>
      <c r="I27" s="206"/>
      <c r="J27" s="206"/>
      <c r="K27" s="206"/>
    </row>
    <row r="28" spans="1:11" x14ac:dyDescent="0.25">
      <c r="A28" s="207" t="s">
        <v>7</v>
      </c>
      <c r="B28" s="207"/>
      <c r="C28" s="207"/>
      <c r="D28" s="207"/>
      <c r="E28" s="207"/>
      <c r="F28" s="207"/>
      <c r="G28" s="207"/>
      <c r="H28" s="207"/>
      <c r="I28" s="207"/>
      <c r="J28" s="207"/>
      <c r="K28" s="207"/>
    </row>
    <row r="29" spans="1:11" x14ac:dyDescent="0.25">
      <c r="A29" s="207" t="s">
        <v>8</v>
      </c>
      <c r="B29" s="207"/>
      <c r="C29" s="207"/>
      <c r="D29" s="207"/>
      <c r="E29" s="207"/>
      <c r="F29" s="207"/>
      <c r="G29" s="207"/>
      <c r="H29" s="207"/>
      <c r="I29" s="207"/>
      <c r="J29" s="207"/>
      <c r="K29" s="207"/>
    </row>
    <row r="30" spans="1:11" x14ac:dyDescent="0.25">
      <c r="A30" s="198" t="s">
        <v>54</v>
      </c>
      <c r="B30" s="199"/>
      <c r="C30" s="199"/>
      <c r="D30" s="199"/>
      <c r="E30" s="199"/>
      <c r="F30" s="199"/>
      <c r="G30" s="199"/>
      <c r="H30" s="199"/>
      <c r="I30" s="199"/>
      <c r="J30" s="199"/>
      <c r="K30" s="200"/>
    </row>
    <row r="31" spans="1:11" x14ac:dyDescent="0.25">
      <c r="A31" s="23"/>
      <c r="B31" s="252" t="s">
        <v>55</v>
      </c>
      <c r="C31" s="252"/>
      <c r="D31" s="252"/>
      <c r="E31" s="252"/>
      <c r="F31" s="252"/>
      <c r="G31" s="252"/>
      <c r="H31" s="252"/>
      <c r="I31" s="252"/>
      <c r="J31" s="252"/>
      <c r="K31" s="252"/>
    </row>
    <row r="32" spans="1:11" x14ac:dyDescent="0.25">
      <c r="A32" s="196" t="s">
        <v>276</v>
      </c>
    </row>
    <row r="33" spans="1:11" x14ac:dyDescent="0.25">
      <c r="A33" t="s">
        <v>274</v>
      </c>
    </row>
    <row r="34" spans="1:11" ht="31.5" customHeight="1" x14ac:dyDescent="0.25">
      <c r="A34" s="278" t="s">
        <v>277</v>
      </c>
      <c r="B34" s="278"/>
      <c r="C34" s="278"/>
      <c r="D34" s="278"/>
      <c r="E34" s="278"/>
      <c r="F34" s="278"/>
      <c r="G34" s="278"/>
      <c r="H34" s="278"/>
      <c r="I34" s="278"/>
      <c r="J34" s="278"/>
      <c r="K34" s="278"/>
    </row>
    <row r="35" spans="1:11" x14ac:dyDescent="0.25">
      <c r="A35" s="196" t="s">
        <v>263</v>
      </c>
    </row>
    <row r="36" spans="1:11" x14ac:dyDescent="0.25">
      <c r="A36" s="276" t="s">
        <v>266</v>
      </c>
      <c r="B36" s="275"/>
      <c r="C36" s="275"/>
      <c r="D36" s="275"/>
      <c r="E36" s="275"/>
      <c r="F36" s="275"/>
      <c r="G36" s="275"/>
      <c r="H36" s="275"/>
      <c r="I36" s="275"/>
      <c r="J36" s="275"/>
      <c r="K36" s="275"/>
    </row>
    <row r="37" spans="1:11" x14ac:dyDescent="0.25">
      <c r="A37" s="275"/>
      <c r="B37" s="275"/>
      <c r="C37" s="275"/>
      <c r="D37" s="275"/>
      <c r="E37" s="275"/>
      <c r="F37" s="275"/>
      <c r="G37" s="275"/>
      <c r="H37" s="275"/>
      <c r="I37" s="275"/>
      <c r="J37" s="275"/>
      <c r="K37" s="275"/>
    </row>
    <row r="38" spans="1:11" x14ac:dyDescent="0.25">
      <c r="A38" s="275"/>
      <c r="B38" s="275"/>
      <c r="C38" s="275"/>
      <c r="D38" s="275"/>
      <c r="E38" s="275"/>
      <c r="F38" s="275"/>
      <c r="G38" s="275"/>
      <c r="H38" s="275"/>
      <c r="I38" s="275"/>
      <c r="J38" s="275"/>
      <c r="K38" s="275"/>
    </row>
    <row r="39" spans="1:11" x14ac:dyDescent="0.25">
      <c r="A39" s="275"/>
      <c r="B39" s="275"/>
      <c r="C39" s="275"/>
      <c r="D39" s="275"/>
      <c r="E39" s="275"/>
      <c r="F39" s="275"/>
      <c r="G39" s="275"/>
      <c r="H39" s="275"/>
      <c r="I39" s="275"/>
      <c r="J39" s="275"/>
      <c r="K39" s="275"/>
    </row>
    <row r="40" spans="1:11" x14ac:dyDescent="0.25">
      <c r="A40" s="275"/>
      <c r="B40" s="275"/>
      <c r="C40" s="275"/>
      <c r="D40" s="275"/>
      <c r="E40" s="275"/>
      <c r="F40" s="275"/>
      <c r="G40" s="275"/>
      <c r="H40" s="275"/>
      <c r="I40" s="275"/>
      <c r="J40" s="275"/>
      <c r="K40" s="275"/>
    </row>
    <row r="41" spans="1:11" x14ac:dyDescent="0.25">
      <c r="A41" s="196"/>
    </row>
  </sheetData>
  <mergeCells count="7">
    <mergeCell ref="A36:K40"/>
    <mergeCell ref="A27:K27"/>
    <mergeCell ref="A28:K28"/>
    <mergeCell ref="A29:K29"/>
    <mergeCell ref="A30:K30"/>
    <mergeCell ref="B31:K31"/>
    <mergeCell ref="A34:K3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Tab 1 - Statewide rates</vt:lpstr>
      <vt:lpstr>Tab 2 - IBRA version 6 rates</vt:lpstr>
      <vt:lpstr>Tab 3 - LGA-2017 rates</vt:lpstr>
      <vt:lpstr>Tab 4 - Keith formations rates</vt:lpstr>
      <vt:lpstr>Tab 5 - Forestry rates</vt:lpstr>
      <vt:lpstr>Tab 6 -  LLS region rates</vt:lpstr>
      <vt:lpstr>Tab 7 - KoalaHabitat</vt:lpstr>
      <vt:lpstr>Tab 8 - Box Gum CEEC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Department of Planning and Environment</dc:creator>
  <cp:keywords/>
  <dc:description/>
  <cp:lastModifiedBy>Heidi Mawbey</cp:lastModifiedBy>
  <cp:revision/>
  <dcterms:created xsi:type="dcterms:W3CDTF">2023-06-02T14:32:28Z</dcterms:created>
  <dcterms:modified xsi:type="dcterms:W3CDTF">2024-02-20T05:03:56Z</dcterms:modified>
  <cp:category/>
  <cp:contentStatus/>
</cp:coreProperties>
</file>